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2º Trimestre/"/>
    </mc:Choice>
  </mc:AlternateContent>
  <xr:revisionPtr revIDLastSave="0" documentId="8_{7A990AF5-FFDD-463A-BB1E-D2E978416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Enjuiciados por edad" sheetId="3" r:id="rId3"/>
    <sheet name="Sentencia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4" l="1"/>
  <c r="K60" i="4"/>
  <c r="J60" i="4"/>
  <c r="I60" i="4"/>
  <c r="H60" i="4"/>
  <c r="G60" i="4"/>
  <c r="F60" i="4"/>
  <c r="E60" i="4"/>
  <c r="D60" i="4"/>
  <c r="C60" i="4"/>
  <c r="L59" i="4"/>
  <c r="K59" i="4"/>
  <c r="J59" i="4"/>
  <c r="I59" i="4"/>
  <c r="H59" i="4"/>
  <c r="G59" i="4"/>
  <c r="F59" i="4"/>
  <c r="E59" i="4"/>
  <c r="D59" i="4"/>
  <c r="C59" i="4"/>
  <c r="L58" i="4"/>
  <c r="K58" i="4"/>
  <c r="J58" i="4"/>
  <c r="I58" i="4"/>
  <c r="H58" i="4"/>
  <c r="G58" i="4"/>
  <c r="F58" i="4"/>
  <c r="E58" i="4"/>
  <c r="D58" i="4"/>
  <c r="C58" i="4"/>
  <c r="L57" i="4"/>
  <c r="K57" i="4"/>
  <c r="J57" i="4"/>
  <c r="I57" i="4"/>
  <c r="H57" i="4"/>
  <c r="G57" i="4"/>
  <c r="F57" i="4"/>
  <c r="E57" i="4"/>
  <c r="D57" i="4"/>
  <c r="C57" i="4"/>
  <c r="L56" i="4"/>
  <c r="K56" i="4"/>
  <c r="J56" i="4"/>
  <c r="I56" i="4"/>
  <c r="H56" i="4"/>
  <c r="G56" i="4"/>
  <c r="F56" i="4"/>
  <c r="E56" i="4"/>
  <c r="D56" i="4"/>
  <c r="C56" i="4"/>
  <c r="L55" i="4"/>
  <c r="K55" i="4"/>
  <c r="J55" i="4"/>
  <c r="I55" i="4"/>
  <c r="H55" i="4"/>
  <c r="G55" i="4"/>
  <c r="F55" i="4"/>
  <c r="E55" i="4"/>
  <c r="D55" i="4"/>
  <c r="C55" i="4"/>
  <c r="L54" i="4"/>
  <c r="K54" i="4"/>
  <c r="J54" i="4"/>
  <c r="I54" i="4"/>
  <c r="H54" i="4"/>
  <c r="G54" i="4"/>
  <c r="F54" i="4"/>
  <c r="E54" i="4"/>
  <c r="D54" i="4"/>
  <c r="C54" i="4"/>
  <c r="L53" i="4"/>
  <c r="K53" i="4"/>
  <c r="J53" i="4"/>
  <c r="I53" i="4"/>
  <c r="H53" i="4"/>
  <c r="G53" i="4"/>
  <c r="F53" i="4"/>
  <c r="E53" i="4"/>
  <c r="D53" i="4"/>
  <c r="C53" i="4"/>
  <c r="L52" i="4"/>
  <c r="K52" i="4"/>
  <c r="J52" i="4"/>
  <c r="I52" i="4"/>
  <c r="H52" i="4"/>
  <c r="G52" i="4"/>
  <c r="F52" i="4"/>
  <c r="E52" i="4"/>
  <c r="D52" i="4"/>
  <c r="C52" i="4"/>
  <c r="L51" i="4"/>
  <c r="K51" i="4"/>
  <c r="J51" i="4"/>
  <c r="I51" i="4"/>
  <c r="H51" i="4"/>
  <c r="G51" i="4"/>
  <c r="F51" i="4"/>
  <c r="E51" i="4"/>
  <c r="D51" i="4"/>
  <c r="C51" i="4"/>
  <c r="L50" i="4"/>
  <c r="K50" i="4"/>
  <c r="J50" i="4"/>
  <c r="I50" i="4"/>
  <c r="H50" i="4"/>
  <c r="G50" i="4"/>
  <c r="F50" i="4"/>
  <c r="E50" i="4"/>
  <c r="D50" i="4"/>
  <c r="C50" i="4"/>
  <c r="L49" i="4"/>
  <c r="K49" i="4"/>
  <c r="J49" i="4"/>
  <c r="I49" i="4"/>
  <c r="H49" i="4"/>
  <c r="G49" i="4"/>
  <c r="F49" i="4"/>
  <c r="E49" i="4"/>
  <c r="D49" i="4"/>
  <c r="C49" i="4"/>
  <c r="L48" i="4"/>
  <c r="K48" i="4"/>
  <c r="J48" i="4"/>
  <c r="I48" i="4"/>
  <c r="H48" i="4"/>
  <c r="G48" i="4"/>
  <c r="F48" i="4"/>
  <c r="E48" i="4"/>
  <c r="D48" i="4"/>
  <c r="C48" i="4"/>
  <c r="L47" i="4"/>
  <c r="K47" i="4"/>
  <c r="J47" i="4"/>
  <c r="I47" i="4"/>
  <c r="H47" i="4"/>
  <c r="G47" i="4"/>
  <c r="F47" i="4"/>
  <c r="E47" i="4"/>
  <c r="D47" i="4"/>
  <c r="C47" i="4"/>
  <c r="L46" i="4"/>
  <c r="K46" i="4"/>
  <c r="J46" i="4"/>
  <c r="I46" i="4"/>
  <c r="H46" i="4"/>
  <c r="G46" i="4"/>
  <c r="F46" i="4"/>
  <c r="E46" i="4"/>
  <c r="D46" i="4"/>
  <c r="C46" i="4"/>
  <c r="L45" i="4"/>
  <c r="K45" i="4"/>
  <c r="J45" i="4"/>
  <c r="I45" i="4"/>
  <c r="H45" i="4"/>
  <c r="G45" i="4"/>
  <c r="F45" i="4"/>
  <c r="E45" i="4"/>
  <c r="D45" i="4"/>
  <c r="C45" i="4"/>
  <c r="L44" i="4"/>
  <c r="K44" i="4"/>
  <c r="J44" i="4"/>
  <c r="I44" i="4"/>
  <c r="H44" i="4"/>
  <c r="G44" i="4"/>
  <c r="F44" i="4"/>
  <c r="E44" i="4"/>
  <c r="D44" i="4"/>
  <c r="C44" i="4"/>
  <c r="L43" i="4"/>
  <c r="K43" i="4"/>
  <c r="J43" i="4"/>
  <c r="I43" i="4"/>
  <c r="H43" i="4"/>
  <c r="G43" i="4"/>
  <c r="F43" i="4"/>
  <c r="E43" i="4"/>
  <c r="D43" i="4"/>
  <c r="C43" i="4"/>
  <c r="L42" i="4"/>
  <c r="K42" i="4"/>
  <c r="J42" i="4"/>
  <c r="I42" i="4"/>
  <c r="H42" i="4"/>
  <c r="G42" i="4"/>
  <c r="F42" i="4"/>
  <c r="E42" i="4"/>
  <c r="D42" i="4"/>
  <c r="C42" i="4"/>
  <c r="L41" i="4"/>
  <c r="K41" i="4"/>
  <c r="J41" i="4"/>
  <c r="I41" i="4"/>
  <c r="H41" i="4"/>
  <c r="G41" i="4"/>
  <c r="F41" i="4"/>
  <c r="E41" i="4"/>
  <c r="D41" i="4"/>
  <c r="C41" i="4"/>
  <c r="L40" i="4"/>
  <c r="K40" i="4"/>
  <c r="J40" i="4"/>
  <c r="I40" i="4"/>
  <c r="H40" i="4"/>
  <c r="G40" i="4"/>
  <c r="F40" i="4"/>
  <c r="E40" i="4"/>
  <c r="D40" i="4"/>
  <c r="C40" i="4"/>
  <c r="L39" i="4"/>
  <c r="K39" i="4"/>
  <c r="J39" i="4"/>
  <c r="I39" i="4"/>
  <c r="H39" i="4"/>
  <c r="G39" i="4"/>
  <c r="F39" i="4"/>
  <c r="E39" i="4"/>
  <c r="D39" i="4"/>
  <c r="C39" i="4"/>
  <c r="L38" i="4"/>
  <c r="K38" i="4"/>
  <c r="J38" i="4"/>
  <c r="I38" i="4"/>
  <c r="H38" i="4"/>
  <c r="G38" i="4"/>
  <c r="F38" i="4"/>
  <c r="E38" i="4"/>
  <c r="D38" i="4"/>
  <c r="C38" i="4"/>
  <c r="L37" i="4"/>
  <c r="K37" i="4"/>
  <c r="J37" i="4"/>
  <c r="I37" i="4"/>
  <c r="H37" i="4"/>
  <c r="G37" i="4"/>
  <c r="F37" i="4"/>
  <c r="E37" i="4"/>
  <c r="D37" i="4"/>
  <c r="C37" i="4"/>
  <c r="L36" i="4"/>
  <c r="K36" i="4"/>
  <c r="J36" i="4"/>
  <c r="I36" i="4"/>
  <c r="H36" i="4"/>
  <c r="G36" i="4"/>
  <c r="F36" i="4"/>
  <c r="E36" i="4"/>
  <c r="D36" i="4"/>
  <c r="C36" i="4"/>
  <c r="L35" i="4"/>
  <c r="K35" i="4"/>
  <c r="J35" i="4"/>
  <c r="I35" i="4"/>
  <c r="H35" i="4"/>
  <c r="G35" i="4"/>
  <c r="F35" i="4"/>
  <c r="E35" i="4"/>
  <c r="D35" i="4"/>
  <c r="C35" i="4"/>
  <c r="L34" i="4"/>
  <c r="K34" i="4"/>
  <c r="J34" i="4"/>
  <c r="I34" i="4"/>
  <c r="H34" i="4"/>
  <c r="G34" i="4"/>
  <c r="F34" i="4"/>
  <c r="E34" i="4"/>
  <c r="D34" i="4"/>
  <c r="C34" i="4"/>
  <c r="L33" i="4"/>
  <c r="K33" i="4"/>
  <c r="J33" i="4"/>
  <c r="I33" i="4"/>
  <c r="H33" i="4"/>
  <c r="G33" i="4"/>
  <c r="F33" i="4"/>
  <c r="E33" i="4"/>
  <c r="D33" i="4"/>
  <c r="C33" i="4"/>
  <c r="L32" i="4"/>
  <c r="K32" i="4"/>
  <c r="J32" i="4"/>
  <c r="I32" i="4"/>
  <c r="H32" i="4"/>
  <c r="G32" i="4"/>
  <c r="F32" i="4"/>
  <c r="E32" i="4"/>
  <c r="D32" i="4"/>
  <c r="C32" i="4"/>
  <c r="L31" i="4"/>
  <c r="K31" i="4"/>
  <c r="J31" i="4"/>
  <c r="I31" i="4"/>
  <c r="H31" i="4"/>
  <c r="G31" i="4"/>
  <c r="F31" i="4"/>
  <c r="E31" i="4"/>
  <c r="D31" i="4"/>
  <c r="C31" i="4"/>
  <c r="L30" i="4"/>
  <c r="K30" i="4"/>
  <c r="J30" i="4"/>
  <c r="I30" i="4"/>
  <c r="H30" i="4"/>
  <c r="G30" i="4"/>
  <c r="F30" i="4"/>
  <c r="E30" i="4"/>
  <c r="D30" i="4"/>
  <c r="C30" i="4"/>
  <c r="L29" i="4"/>
  <c r="K29" i="4"/>
  <c r="J29" i="4"/>
  <c r="I29" i="4"/>
  <c r="H29" i="4"/>
  <c r="G29" i="4"/>
  <c r="F29" i="4"/>
  <c r="E29" i="4"/>
  <c r="D29" i="4"/>
  <c r="C29" i="4"/>
  <c r="L28" i="4"/>
  <c r="K28" i="4"/>
  <c r="J28" i="4"/>
  <c r="I28" i="4"/>
  <c r="H28" i="4"/>
  <c r="G28" i="4"/>
  <c r="F28" i="4"/>
  <c r="E28" i="4"/>
  <c r="D28" i="4"/>
  <c r="C28" i="4"/>
  <c r="L27" i="4"/>
  <c r="K27" i="4"/>
  <c r="J27" i="4"/>
  <c r="I27" i="4"/>
  <c r="H27" i="4"/>
  <c r="G27" i="4"/>
  <c r="F27" i="4"/>
  <c r="E27" i="4"/>
  <c r="D27" i="4"/>
  <c r="C27" i="4"/>
  <c r="L26" i="4"/>
  <c r="K26" i="4"/>
  <c r="J26" i="4"/>
  <c r="I26" i="4"/>
  <c r="H26" i="4"/>
  <c r="G26" i="4"/>
  <c r="F26" i="4"/>
  <c r="E26" i="4"/>
  <c r="D26" i="4"/>
  <c r="C26" i="4"/>
  <c r="L25" i="4"/>
  <c r="K25" i="4"/>
  <c r="J25" i="4"/>
  <c r="I25" i="4"/>
  <c r="H25" i="4"/>
  <c r="G25" i="4"/>
  <c r="F25" i="4"/>
  <c r="E25" i="4"/>
  <c r="D25" i="4"/>
  <c r="C25" i="4"/>
  <c r="L24" i="4"/>
  <c r="K24" i="4"/>
  <c r="J24" i="4"/>
  <c r="I24" i="4"/>
  <c r="H24" i="4"/>
  <c r="G24" i="4"/>
  <c r="F24" i="4"/>
  <c r="E24" i="4"/>
  <c r="D24" i="4"/>
  <c r="C24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L21" i="4"/>
  <c r="K21" i="4"/>
  <c r="J21" i="4"/>
  <c r="I21" i="4"/>
  <c r="H21" i="4"/>
  <c r="G21" i="4"/>
  <c r="F21" i="4"/>
  <c r="E21" i="4"/>
  <c r="D21" i="4"/>
  <c r="C21" i="4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E19" i="4"/>
  <c r="D19" i="4"/>
  <c r="C19" i="4"/>
  <c r="L18" i="4"/>
  <c r="K18" i="4"/>
  <c r="J18" i="4"/>
  <c r="I18" i="4"/>
  <c r="H18" i="4"/>
  <c r="G18" i="4"/>
  <c r="F18" i="4"/>
  <c r="E18" i="4"/>
  <c r="D18" i="4"/>
  <c r="C18" i="4"/>
  <c r="L17" i="4"/>
  <c r="K17" i="4"/>
  <c r="J17" i="4"/>
  <c r="I17" i="4"/>
  <c r="H17" i="4"/>
  <c r="G17" i="4"/>
  <c r="F17" i="4"/>
  <c r="E17" i="4"/>
  <c r="D17" i="4"/>
  <c r="C17" i="4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3" i="4"/>
  <c r="K13" i="4"/>
  <c r="J13" i="4"/>
  <c r="I13" i="4"/>
  <c r="H13" i="4"/>
  <c r="G13" i="4"/>
  <c r="F13" i="4"/>
  <c r="E13" i="4"/>
  <c r="D13" i="4"/>
  <c r="C13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Q60" i="3" l="1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K60" i="2" l="1"/>
  <c r="J60" i="2"/>
  <c r="I60" i="2"/>
  <c r="H60" i="2"/>
  <c r="G60" i="2"/>
  <c r="F60" i="2"/>
  <c r="E60" i="2"/>
  <c r="D60" i="2"/>
  <c r="C60" i="2"/>
  <c r="K59" i="2"/>
  <c r="J59" i="2"/>
  <c r="I59" i="2"/>
  <c r="H59" i="2"/>
  <c r="G59" i="2"/>
  <c r="F59" i="2"/>
  <c r="E59" i="2"/>
  <c r="D59" i="2"/>
  <c r="C59" i="2"/>
  <c r="K58" i="2"/>
  <c r="J58" i="2"/>
  <c r="I58" i="2"/>
  <c r="H58" i="2"/>
  <c r="G58" i="2"/>
  <c r="F58" i="2"/>
  <c r="E58" i="2"/>
  <c r="D58" i="2"/>
  <c r="C58" i="2"/>
  <c r="K57" i="2"/>
  <c r="J57" i="2"/>
  <c r="I57" i="2"/>
  <c r="H57" i="2"/>
  <c r="G57" i="2"/>
  <c r="F57" i="2"/>
  <c r="E57" i="2"/>
  <c r="D57" i="2"/>
  <c r="C57" i="2"/>
  <c r="K56" i="2"/>
  <c r="J56" i="2"/>
  <c r="I56" i="2"/>
  <c r="H56" i="2"/>
  <c r="G56" i="2"/>
  <c r="F56" i="2"/>
  <c r="E56" i="2"/>
  <c r="D56" i="2"/>
  <c r="C56" i="2"/>
  <c r="K55" i="2"/>
  <c r="J55" i="2"/>
  <c r="I55" i="2"/>
  <c r="H55" i="2"/>
  <c r="G55" i="2"/>
  <c r="F55" i="2"/>
  <c r="E55" i="2"/>
  <c r="D55" i="2"/>
  <c r="C55" i="2"/>
  <c r="K54" i="2"/>
  <c r="J54" i="2"/>
  <c r="I54" i="2"/>
  <c r="H54" i="2"/>
  <c r="G54" i="2"/>
  <c r="F54" i="2"/>
  <c r="E54" i="2"/>
  <c r="D54" i="2"/>
  <c r="C54" i="2"/>
  <c r="K53" i="2"/>
  <c r="J53" i="2"/>
  <c r="I53" i="2"/>
  <c r="H53" i="2"/>
  <c r="G53" i="2"/>
  <c r="F53" i="2"/>
  <c r="E53" i="2"/>
  <c r="D53" i="2"/>
  <c r="C53" i="2"/>
  <c r="K52" i="2"/>
  <c r="J52" i="2"/>
  <c r="I52" i="2"/>
  <c r="H52" i="2"/>
  <c r="G52" i="2"/>
  <c r="F52" i="2"/>
  <c r="E52" i="2"/>
  <c r="D52" i="2"/>
  <c r="C52" i="2"/>
  <c r="K51" i="2"/>
  <c r="J51" i="2"/>
  <c r="I51" i="2"/>
  <c r="H51" i="2"/>
  <c r="G51" i="2"/>
  <c r="F51" i="2"/>
  <c r="E51" i="2"/>
  <c r="D51" i="2"/>
  <c r="C51" i="2"/>
  <c r="K50" i="2"/>
  <c r="J50" i="2"/>
  <c r="I50" i="2"/>
  <c r="H50" i="2"/>
  <c r="G50" i="2"/>
  <c r="F50" i="2"/>
  <c r="E50" i="2"/>
  <c r="D50" i="2"/>
  <c r="C50" i="2"/>
  <c r="K49" i="2"/>
  <c r="J49" i="2"/>
  <c r="I49" i="2"/>
  <c r="H49" i="2"/>
  <c r="G49" i="2"/>
  <c r="F49" i="2"/>
  <c r="E49" i="2"/>
  <c r="D49" i="2"/>
  <c r="C49" i="2"/>
  <c r="K48" i="2"/>
  <c r="J48" i="2"/>
  <c r="I48" i="2"/>
  <c r="H48" i="2"/>
  <c r="G48" i="2"/>
  <c r="F48" i="2"/>
  <c r="E48" i="2"/>
  <c r="D48" i="2"/>
  <c r="C48" i="2"/>
  <c r="K47" i="2"/>
  <c r="J47" i="2"/>
  <c r="I47" i="2"/>
  <c r="H47" i="2"/>
  <c r="G47" i="2"/>
  <c r="F47" i="2"/>
  <c r="E47" i="2"/>
  <c r="D47" i="2"/>
  <c r="C47" i="2"/>
  <c r="K46" i="2"/>
  <c r="J46" i="2"/>
  <c r="I46" i="2"/>
  <c r="H46" i="2"/>
  <c r="G46" i="2"/>
  <c r="F46" i="2"/>
  <c r="E46" i="2"/>
  <c r="D46" i="2"/>
  <c r="C46" i="2"/>
  <c r="K45" i="2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G43" i="2"/>
  <c r="F43" i="2"/>
  <c r="E43" i="2"/>
  <c r="D43" i="2"/>
  <c r="C43" i="2"/>
  <c r="K42" i="2"/>
  <c r="J42" i="2"/>
  <c r="I42" i="2"/>
  <c r="H42" i="2"/>
  <c r="G42" i="2"/>
  <c r="F42" i="2"/>
  <c r="E42" i="2"/>
  <c r="D42" i="2"/>
  <c r="C42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E36" i="2"/>
  <c r="D36" i="2"/>
  <c r="C36" i="2"/>
  <c r="K35" i="2"/>
  <c r="J35" i="2"/>
  <c r="I35" i="2"/>
  <c r="H35" i="2"/>
  <c r="G35" i="2"/>
  <c r="F35" i="2"/>
  <c r="E35" i="2"/>
  <c r="D35" i="2"/>
  <c r="C35" i="2"/>
  <c r="K34" i="2"/>
  <c r="J34" i="2"/>
  <c r="I34" i="2"/>
  <c r="H34" i="2"/>
  <c r="G34" i="2"/>
  <c r="F34" i="2"/>
  <c r="E34" i="2"/>
  <c r="D34" i="2"/>
  <c r="C34" i="2"/>
  <c r="K33" i="2"/>
  <c r="J33" i="2"/>
  <c r="I33" i="2"/>
  <c r="H33" i="2"/>
  <c r="G33" i="2"/>
  <c r="F33" i="2"/>
  <c r="E33" i="2"/>
  <c r="D33" i="2"/>
  <c r="C33" i="2"/>
  <c r="K32" i="2"/>
  <c r="J32" i="2"/>
  <c r="I32" i="2"/>
  <c r="H32" i="2"/>
  <c r="G32" i="2"/>
  <c r="F32" i="2"/>
  <c r="E32" i="2"/>
  <c r="D32" i="2"/>
  <c r="C32" i="2"/>
  <c r="K31" i="2"/>
  <c r="J31" i="2"/>
  <c r="I31" i="2"/>
  <c r="H31" i="2"/>
  <c r="G31" i="2"/>
  <c r="F31" i="2"/>
  <c r="E31" i="2"/>
  <c r="D31" i="2"/>
  <c r="C31" i="2"/>
  <c r="K30" i="2"/>
  <c r="J30" i="2"/>
  <c r="I30" i="2"/>
  <c r="H30" i="2"/>
  <c r="G30" i="2"/>
  <c r="F30" i="2"/>
  <c r="E30" i="2"/>
  <c r="D30" i="2"/>
  <c r="C30" i="2"/>
  <c r="K29" i="2"/>
  <c r="J29" i="2"/>
  <c r="I29" i="2"/>
  <c r="H29" i="2"/>
  <c r="G29" i="2"/>
  <c r="F29" i="2"/>
  <c r="E29" i="2"/>
  <c r="D29" i="2"/>
  <c r="C29" i="2"/>
  <c r="K28" i="2"/>
  <c r="J28" i="2"/>
  <c r="I28" i="2"/>
  <c r="H28" i="2"/>
  <c r="G28" i="2"/>
  <c r="F28" i="2"/>
  <c r="E28" i="2"/>
  <c r="D28" i="2"/>
  <c r="C28" i="2"/>
  <c r="K27" i="2"/>
  <c r="J27" i="2"/>
  <c r="I27" i="2"/>
  <c r="H27" i="2"/>
  <c r="G27" i="2"/>
  <c r="F27" i="2"/>
  <c r="E27" i="2"/>
  <c r="D27" i="2"/>
  <c r="C27" i="2"/>
  <c r="K26" i="2"/>
  <c r="J26" i="2"/>
  <c r="I26" i="2"/>
  <c r="H26" i="2"/>
  <c r="G26" i="2"/>
  <c r="F26" i="2"/>
  <c r="E26" i="2"/>
  <c r="D26" i="2"/>
  <c r="C26" i="2"/>
  <c r="K25" i="2"/>
  <c r="J25" i="2"/>
  <c r="I25" i="2"/>
  <c r="H25" i="2"/>
  <c r="G25" i="2"/>
  <c r="F25" i="2"/>
  <c r="E25" i="2"/>
  <c r="D25" i="2"/>
  <c r="C25" i="2"/>
  <c r="K24" i="2"/>
  <c r="J24" i="2"/>
  <c r="I24" i="2"/>
  <c r="H24" i="2"/>
  <c r="G24" i="2"/>
  <c r="F24" i="2"/>
  <c r="E24" i="2"/>
  <c r="D24" i="2"/>
  <c r="C24" i="2"/>
  <c r="K23" i="2"/>
  <c r="J23" i="2"/>
  <c r="I23" i="2"/>
  <c r="H23" i="2"/>
  <c r="G23" i="2"/>
  <c r="F23" i="2"/>
  <c r="E23" i="2"/>
  <c r="D23" i="2"/>
  <c r="C23" i="2"/>
  <c r="K22" i="2"/>
  <c r="J22" i="2"/>
  <c r="I22" i="2"/>
  <c r="H22" i="2"/>
  <c r="G22" i="2"/>
  <c r="F22" i="2"/>
  <c r="E22" i="2"/>
  <c r="D22" i="2"/>
  <c r="C22" i="2"/>
  <c r="K21" i="2"/>
  <c r="J21" i="2"/>
  <c r="I21" i="2"/>
  <c r="H21" i="2"/>
  <c r="G21" i="2"/>
  <c r="F21" i="2"/>
  <c r="E21" i="2"/>
  <c r="D21" i="2"/>
  <c r="C21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G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G61" i="4" l="1"/>
  <c r="K61" i="4"/>
  <c r="C61" i="3"/>
  <c r="E61" i="3"/>
  <c r="F61" i="3"/>
  <c r="G61" i="3"/>
  <c r="I61" i="3"/>
  <c r="J61" i="3"/>
  <c r="K61" i="3"/>
  <c r="M61" i="3"/>
  <c r="N61" i="3"/>
  <c r="O61" i="3"/>
  <c r="Q61" i="3"/>
  <c r="E61" i="2"/>
  <c r="F61" i="2"/>
  <c r="I61" i="2"/>
  <c r="J61" i="2"/>
  <c r="L61" i="4" l="1"/>
  <c r="C61" i="2"/>
  <c r="K61" i="2"/>
  <c r="I61" i="4"/>
  <c r="H61" i="2"/>
  <c r="G61" i="2"/>
  <c r="C61" i="4"/>
  <c r="E61" i="4"/>
  <c r="D61" i="2"/>
  <c r="H61" i="4"/>
  <c r="F61" i="4"/>
  <c r="D61" i="4"/>
  <c r="J61" i="4"/>
  <c r="P61" i="3"/>
  <c r="H61" i="3"/>
  <c r="L61" i="3"/>
  <c r="D61" i="3"/>
</calcChain>
</file>

<file path=xl/sharedStrings.xml><?xml version="1.0" encoding="utf-8"?>
<sst xmlns="http://schemas.openxmlformats.org/spreadsheetml/2006/main" count="197" uniqueCount="86">
  <si>
    <t>Movimiento de Asuntos</t>
  </si>
  <si>
    <t>Enjuiciados por edad</t>
  </si>
  <si>
    <t>Sentencias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</si>
  <si>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</si>
  <si>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</si>
  <si>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</si>
  <si>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</si>
  <si>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</si>
  <si>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</si>
  <si>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</si>
  <si>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</si>
  <si>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</si>
  <si>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</si>
  <si>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</si>
  <si>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</si>
  <si>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</si>
  <si>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</si>
  <si>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</si>
  <si>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</si>
  <si>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</si>
  <si>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</si>
  <si>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</si>
  <si>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</si>
  <si>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</si>
  <si>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</si>
  <si>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</si>
  <si>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</si>
  <si>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</si>
  <si>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</si>
  <si>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</si>
  <si>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</si>
  <si>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</si>
  <si>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</si>
  <si>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</si>
  <si>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</si>
  <si>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</si>
  <si>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</si>
  <si>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</si>
  <si>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</si>
  <si>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</si>
  <si>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</si>
  <si>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</si>
  <si>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</si>
  <si>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</si>
  <si>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</si>
  <si>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</si>
  <si>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</si>
  <si>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</si>
  <si>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</si>
  <si>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</si>
  <si>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</si>
  <si>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</si>
  <si>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</si>
  <si>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</si>
  <si>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</si>
  <si>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</si>
  <si>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</si>
  <si>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</si>
  <si>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</si>
  <si>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</si>
  <si>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</si>
  <si>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</si>
  <si>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</si>
  <si>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</si>
  <si>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</si>
  <si>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</si>
  <si>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</si>
  <si>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</si>
  <si>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</si>
  <si>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</si>
  <si>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</si>
  <si>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</si>
  <si>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</si>
  <si>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</si>
  <si>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</si>
  <si>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</si>
  <si>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</si>
  <si>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</si>
  <si>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</si>
  <si>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</si>
  <si>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</si>
  <si>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</si>
  <si>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</si>
  <si>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</si>
  <si>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</si>
  <si>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Total sentencias por delitos leves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</si>
</sst>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414730</xdr:colOff>
      <xdr:row>8</xdr:row>
      <xdr:rowOff>104776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32492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14</xdr:col>
      <xdr:colOff>16544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300" y="695325"/>
          <a:ext cx="13237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14</xdr:col>
      <xdr:colOff>276225</xdr:colOff>
      <xdr:row>2</xdr:row>
      <xdr:rowOff>19050</xdr:rowOff>
    </xdr:from>
    <xdr:to>
      <xdr:col>15</xdr:col>
      <xdr:colOff>158025</xdr:colOff>
      <xdr:row>5</xdr:row>
      <xdr:rowOff>48075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192250" y="3429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1</xdr:row>
      <xdr:rowOff>0</xdr:rowOff>
    </xdr:from>
    <xdr:to>
      <xdr:col>10</xdr:col>
      <xdr:colOff>504825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28651" y="161925"/>
          <a:ext cx="135350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495300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5326" y="695325"/>
          <a:ext cx="134588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809623</xdr:colOff>
      <xdr:row>2</xdr:row>
      <xdr:rowOff>104775</xdr:rowOff>
    </xdr:from>
    <xdr:to>
      <xdr:col>11</xdr:col>
      <xdr:colOff>100873</xdr:colOff>
      <xdr:row>5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68473" y="4286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3687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205921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95326" y="695325"/>
          <a:ext cx="13693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10</xdr:col>
      <xdr:colOff>352425</xdr:colOff>
      <xdr:row>2</xdr:row>
      <xdr:rowOff>28574</xdr:rowOff>
    </xdr:from>
    <xdr:to>
      <xdr:col>10</xdr:col>
      <xdr:colOff>1072425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535150" y="352424"/>
          <a:ext cx="720000" cy="5143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regoriomanuel_otero_cgpj_es/Documents/Documentos/VIOLENCIA%20MUJER/Enlaces/DATO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eriodos anual"/>
      <sheetName val="VG_Movimiento"/>
      <sheetName val="VG_Movimiento_TSJ"/>
      <sheetName val="VG_Delitos"/>
      <sheetName val="VG_AP_por_tipo_de_delitos"/>
      <sheetName val="VG_Asuntos_Civiles"/>
      <sheetName val="VG_Medidas_LEC"/>
      <sheetName val="VG_Auxilio_Judicial"/>
      <sheetName val="VG_Señalamientos"/>
      <sheetName val="VG_Procedimientos_Elevados"/>
      <sheetName val="VG_Sumarios_Elevados"/>
      <sheetName val="VG_Jurado_Elevado"/>
      <sheetName val="VG_Ordenes_segun_Instancia"/>
      <sheetName val="VG_Ordenes_TSJ"/>
      <sheetName val="VG_Medidas_de_Proteccion"/>
      <sheetName val="VG_Ordenes_y_Medidas"/>
      <sheetName val="VG_Procesos_por_Delito"/>
      <sheetName val="VG_Personas_Enjuiciadas"/>
      <sheetName val="VG_Enjuiciados_TSJ"/>
      <sheetName val="VG_Relacion_Victima_Denunciado"/>
      <sheetName val="VG_Denuncias"/>
      <sheetName val="VG_Denuncias TSJ"/>
      <sheetName val="VG_Sobreseimientos"/>
      <sheetName val="VG_Terminacion"/>
      <sheetName val="VG_Terminacion_TSJ"/>
      <sheetName val="Penal_Movimientos"/>
      <sheetName val="Penal_Movimientos_TSJ"/>
      <sheetName val="Penal_Renuncias"/>
      <sheetName val="Penal_Ejecutorias_de_los_Penale"/>
      <sheetName val="Penal_Penales_de_Ejecutorias"/>
      <sheetName val="Penal_Enjuiciados"/>
      <sheetName val="Penal_Enjuiciados_TSJ"/>
      <sheetName val="Penal_Incumplimientos"/>
      <sheetName val="Penal_Terminacion"/>
      <sheetName val="Penal_Terminacion_TSJ"/>
      <sheetName val="Menores_Asuntos"/>
      <sheetName val="Menores_Asuntos_TSJ"/>
      <sheetName val="Menores_Enjuiciados"/>
      <sheetName val="Menores_Enjuiciados_TSJ"/>
      <sheetName val="Menores_Sentencias"/>
      <sheetName val="Menores_Sentencia_TSJ"/>
      <sheetName val="Juzgados_de_Guardia"/>
      <sheetName val="AP_Proc_Primera_Instancia"/>
      <sheetName val="AP_1ªIns_TSJ"/>
      <sheetName val="AP_Renuncias"/>
      <sheetName val="AP_Recursos"/>
      <sheetName val="AP_Recursos_TSJ"/>
      <sheetName val="AP_Enjuiciados"/>
      <sheetName val="AP_Enjuiciados_TSJ"/>
      <sheetName val="AP_Terminacion_1ªInstancia"/>
      <sheetName val="AP_Terminacion_1ª Instancia_TSJ"/>
      <sheetName val="AP_Terminacion_Recursos"/>
      <sheetName val="AP-Terminacion-Recursos_TSJ"/>
      <sheetName val="AP_Apelaciones"/>
      <sheetName val="Evolu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</v>
          </cell>
          <cell r="N5">
            <v>11</v>
          </cell>
        </row>
        <row r="6">
          <cell r="F6">
            <v>5</v>
          </cell>
          <cell r="G6">
            <v>0</v>
          </cell>
          <cell r="H6">
            <v>9</v>
          </cell>
          <cell r="I6">
            <v>10</v>
          </cell>
          <cell r="J6">
            <v>3</v>
          </cell>
          <cell r="K6">
            <v>0</v>
          </cell>
          <cell r="L6">
            <v>3</v>
          </cell>
          <cell r="M6">
            <v>2</v>
          </cell>
          <cell r="N6">
            <v>12</v>
          </cell>
        </row>
        <row r="7">
          <cell r="F7">
            <v>3</v>
          </cell>
          <cell r="G7">
            <v>0</v>
          </cell>
          <cell r="H7">
            <v>2</v>
          </cell>
          <cell r="I7">
            <v>10</v>
          </cell>
          <cell r="J7">
            <v>2</v>
          </cell>
          <cell r="K7">
            <v>0</v>
          </cell>
          <cell r="L7">
            <v>0</v>
          </cell>
          <cell r="M7">
            <v>3</v>
          </cell>
          <cell r="N7">
            <v>9</v>
          </cell>
        </row>
        <row r="8">
          <cell r="F8">
            <v>3</v>
          </cell>
          <cell r="G8">
            <v>0</v>
          </cell>
          <cell r="H8">
            <v>3</v>
          </cell>
          <cell r="I8">
            <v>1</v>
          </cell>
          <cell r="J8">
            <v>4</v>
          </cell>
          <cell r="K8">
            <v>0</v>
          </cell>
          <cell r="L8">
            <v>2</v>
          </cell>
          <cell r="M8">
            <v>3</v>
          </cell>
          <cell r="N8">
            <v>10</v>
          </cell>
        </row>
        <row r="9">
          <cell r="F9">
            <v>0</v>
          </cell>
          <cell r="G9">
            <v>0</v>
          </cell>
          <cell r="H9">
            <v>4</v>
          </cell>
          <cell r="I9">
            <v>1</v>
          </cell>
          <cell r="J9">
            <v>4</v>
          </cell>
          <cell r="K9">
            <v>0</v>
          </cell>
          <cell r="L9">
            <v>0</v>
          </cell>
          <cell r="M9">
            <v>1</v>
          </cell>
          <cell r="N9">
            <v>8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</v>
          </cell>
          <cell r="J10">
            <v>1</v>
          </cell>
          <cell r="K10">
            <v>0</v>
          </cell>
          <cell r="L10">
            <v>0</v>
          </cell>
          <cell r="M10">
            <v>1</v>
          </cell>
          <cell r="N10">
            <v>9</v>
          </cell>
        </row>
        <row r="11">
          <cell r="F11">
            <v>3</v>
          </cell>
          <cell r="G11">
            <v>0</v>
          </cell>
          <cell r="H11">
            <v>5</v>
          </cell>
          <cell r="I11">
            <v>14</v>
          </cell>
          <cell r="J11">
            <v>3</v>
          </cell>
          <cell r="K11">
            <v>0</v>
          </cell>
          <cell r="L11">
            <v>3</v>
          </cell>
          <cell r="M11">
            <v>5</v>
          </cell>
          <cell r="N11">
            <v>16</v>
          </cell>
        </row>
        <row r="12">
          <cell r="F12">
            <v>4</v>
          </cell>
          <cell r="G12">
            <v>0</v>
          </cell>
          <cell r="H12">
            <v>5</v>
          </cell>
          <cell r="I12">
            <v>8</v>
          </cell>
          <cell r="J12">
            <v>4</v>
          </cell>
          <cell r="K12">
            <v>0</v>
          </cell>
          <cell r="L12">
            <v>0</v>
          </cell>
          <cell r="M12">
            <v>0</v>
          </cell>
          <cell r="N12">
            <v>10</v>
          </cell>
        </row>
        <row r="13">
          <cell r="F13">
            <v>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F15">
            <v>2</v>
          </cell>
          <cell r="G15">
            <v>0</v>
          </cell>
          <cell r="H15">
            <v>2</v>
          </cell>
          <cell r="I15">
            <v>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0</v>
          </cell>
          <cell r="L16">
            <v>3</v>
          </cell>
          <cell r="M16">
            <v>2</v>
          </cell>
          <cell r="N16">
            <v>4</v>
          </cell>
        </row>
        <row r="17">
          <cell r="F17">
            <v>1</v>
          </cell>
          <cell r="G17">
            <v>0</v>
          </cell>
          <cell r="H17">
            <v>3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5</v>
          </cell>
          <cell r="N17">
            <v>8</v>
          </cell>
        </row>
        <row r="18">
          <cell r="F18">
            <v>4</v>
          </cell>
          <cell r="G18">
            <v>0</v>
          </cell>
          <cell r="H18">
            <v>6</v>
          </cell>
          <cell r="I18">
            <v>1</v>
          </cell>
          <cell r="J18">
            <v>5</v>
          </cell>
          <cell r="K18">
            <v>0</v>
          </cell>
          <cell r="L18">
            <v>0</v>
          </cell>
          <cell r="M18">
            <v>3</v>
          </cell>
          <cell r="N18">
            <v>9</v>
          </cell>
        </row>
        <row r="19">
          <cell r="F19">
            <v>5</v>
          </cell>
          <cell r="G19">
            <v>0</v>
          </cell>
          <cell r="H19">
            <v>5</v>
          </cell>
          <cell r="I19">
            <v>2</v>
          </cell>
          <cell r="J19">
            <v>1</v>
          </cell>
          <cell r="K19">
            <v>0</v>
          </cell>
          <cell r="L19">
            <v>0</v>
          </cell>
          <cell r="M19">
            <v>4</v>
          </cell>
          <cell r="N19">
            <v>28</v>
          </cell>
        </row>
        <row r="20">
          <cell r="F20">
            <v>1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4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</row>
        <row r="23">
          <cell r="F23">
            <v>2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F25">
            <v>2</v>
          </cell>
          <cell r="G25">
            <v>0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5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3</v>
          </cell>
        </row>
        <row r="31">
          <cell r="F31">
            <v>2</v>
          </cell>
          <cell r="G31">
            <v>0</v>
          </cell>
          <cell r="H31">
            <v>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</v>
          </cell>
        </row>
        <row r="33">
          <cell r="F33">
            <v>1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N33">
            <v>2</v>
          </cell>
        </row>
        <row r="34">
          <cell r="F34">
            <v>1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2</v>
          </cell>
          <cell r="G35">
            <v>0</v>
          </cell>
          <cell r="H35">
            <v>1</v>
          </cell>
          <cell r="I35">
            <v>5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7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3</v>
          </cell>
          <cell r="J38">
            <v>0</v>
          </cell>
          <cell r="K38">
            <v>0</v>
          </cell>
          <cell r="L38">
            <v>0</v>
          </cell>
          <cell r="M38">
            <v>2</v>
          </cell>
          <cell r="N38">
            <v>5</v>
          </cell>
        </row>
        <row r="39">
          <cell r="F39">
            <v>5</v>
          </cell>
          <cell r="G39">
            <v>0</v>
          </cell>
          <cell r="H39">
            <v>4</v>
          </cell>
          <cell r="I39">
            <v>25</v>
          </cell>
          <cell r="J39">
            <v>2</v>
          </cell>
          <cell r="K39">
            <v>0</v>
          </cell>
          <cell r="L39">
            <v>0</v>
          </cell>
          <cell r="M39">
            <v>2</v>
          </cell>
          <cell r="N39">
            <v>5</v>
          </cell>
        </row>
        <row r="40"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2</v>
          </cell>
          <cell r="K40">
            <v>0</v>
          </cell>
          <cell r="L40">
            <v>0</v>
          </cell>
          <cell r="M40">
            <v>0</v>
          </cell>
          <cell r="N40">
            <v>3</v>
          </cell>
        </row>
        <row r="41">
          <cell r="F41">
            <v>5</v>
          </cell>
          <cell r="G41">
            <v>0</v>
          </cell>
          <cell r="H41">
            <v>9</v>
          </cell>
          <cell r="I41">
            <v>10</v>
          </cell>
          <cell r="J41">
            <v>8</v>
          </cell>
          <cell r="K41">
            <v>0</v>
          </cell>
          <cell r="L41">
            <v>2</v>
          </cell>
          <cell r="M41">
            <v>10</v>
          </cell>
          <cell r="N41">
            <v>13</v>
          </cell>
        </row>
        <row r="42"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6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</row>
        <row r="44">
          <cell r="F44">
            <v>2</v>
          </cell>
          <cell r="G44">
            <v>0</v>
          </cell>
          <cell r="H44">
            <v>0</v>
          </cell>
          <cell r="I44">
            <v>6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3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2</v>
          </cell>
          <cell r="G46">
            <v>0</v>
          </cell>
          <cell r="H46">
            <v>1</v>
          </cell>
          <cell r="I46">
            <v>3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3</v>
          </cell>
        </row>
        <row r="48">
          <cell r="F48">
            <v>6</v>
          </cell>
          <cell r="G48">
            <v>0</v>
          </cell>
          <cell r="H48">
            <v>7</v>
          </cell>
          <cell r="I48">
            <v>19</v>
          </cell>
          <cell r="J48">
            <v>1</v>
          </cell>
          <cell r="K48">
            <v>0</v>
          </cell>
          <cell r="L48">
            <v>0</v>
          </cell>
          <cell r="M48">
            <v>4</v>
          </cell>
          <cell r="N48">
            <v>23</v>
          </cell>
        </row>
        <row r="49">
          <cell r="F49">
            <v>16</v>
          </cell>
          <cell r="G49">
            <v>0</v>
          </cell>
          <cell r="H49">
            <v>4</v>
          </cell>
          <cell r="I49">
            <v>14</v>
          </cell>
          <cell r="J49">
            <v>1</v>
          </cell>
          <cell r="K49">
            <v>0</v>
          </cell>
          <cell r="L49">
            <v>0</v>
          </cell>
          <cell r="M49">
            <v>2</v>
          </cell>
          <cell r="N49">
            <v>16</v>
          </cell>
        </row>
        <row r="50">
          <cell r="F50">
            <v>1</v>
          </cell>
          <cell r="G50">
            <v>0</v>
          </cell>
          <cell r="H50">
            <v>0</v>
          </cell>
          <cell r="I50">
            <v>3</v>
          </cell>
          <cell r="J50">
            <v>0</v>
          </cell>
          <cell r="K50">
            <v>0</v>
          </cell>
          <cell r="L50">
            <v>0</v>
          </cell>
          <cell r="M50">
            <v>1</v>
          </cell>
          <cell r="N50">
            <v>1</v>
          </cell>
        </row>
        <row r="51">
          <cell r="F51">
            <v>3</v>
          </cell>
          <cell r="G51">
            <v>0</v>
          </cell>
          <cell r="H51">
            <v>2</v>
          </cell>
          <cell r="I51">
            <v>5</v>
          </cell>
          <cell r="J51">
            <v>1</v>
          </cell>
          <cell r="K51">
            <v>0</v>
          </cell>
          <cell r="L51">
            <v>1</v>
          </cell>
          <cell r="M51">
            <v>4</v>
          </cell>
          <cell r="N51">
            <v>1</v>
          </cell>
        </row>
        <row r="52">
          <cell r="F52">
            <v>0</v>
          </cell>
          <cell r="G52">
            <v>0</v>
          </cell>
          <cell r="H52">
            <v>2</v>
          </cell>
          <cell r="I52">
            <v>3</v>
          </cell>
          <cell r="J52">
            <v>0</v>
          </cell>
          <cell r="K52">
            <v>1</v>
          </cell>
          <cell r="L52">
            <v>0</v>
          </cell>
          <cell r="M52">
            <v>0</v>
          </cell>
          <cell r="N52">
            <v>5</v>
          </cell>
        </row>
        <row r="53">
          <cell r="F53">
            <v>0</v>
          </cell>
          <cell r="G53">
            <v>0</v>
          </cell>
          <cell r="H53">
            <v>1</v>
          </cell>
          <cell r="I53">
            <v>5</v>
          </cell>
          <cell r="J53">
            <v>1</v>
          </cell>
          <cell r="K53">
            <v>0</v>
          </cell>
          <cell r="L53">
            <v>1</v>
          </cell>
          <cell r="M53">
            <v>1</v>
          </cell>
          <cell r="N53">
            <v>3</v>
          </cell>
        </row>
        <row r="54">
          <cell r="F54">
            <v>1</v>
          </cell>
          <cell r="G54">
            <v>0</v>
          </cell>
          <cell r="H54">
            <v>0</v>
          </cell>
          <cell r="I54">
            <v>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</row>
      </sheetData>
      <sheetData sheetId="37"/>
      <sheetData sheetId="38">
        <row r="5"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X6">
            <v>2</v>
          </cell>
          <cell r="Y6">
            <v>0</v>
          </cell>
          <cell r="Z6">
            <v>0</v>
          </cell>
          <cell r="AA6">
            <v>1</v>
          </cell>
          <cell r="AB6">
            <v>1</v>
          </cell>
          <cell r="AE6">
            <v>1</v>
          </cell>
          <cell r="AF6">
            <v>0</v>
          </cell>
          <cell r="AG6">
            <v>0</v>
          </cell>
          <cell r="AH6">
            <v>1</v>
          </cell>
          <cell r="AI6">
            <v>0</v>
          </cell>
          <cell r="AL6">
            <v>4</v>
          </cell>
          <cell r="AM6">
            <v>1</v>
          </cell>
          <cell r="AN6">
            <v>0</v>
          </cell>
          <cell r="AO6">
            <v>3</v>
          </cell>
          <cell r="AP6">
            <v>0</v>
          </cell>
        </row>
        <row r="7">
          <cell r="X7">
            <v>2</v>
          </cell>
          <cell r="Y7">
            <v>0</v>
          </cell>
          <cell r="Z7">
            <v>0</v>
          </cell>
          <cell r="AA7">
            <v>2</v>
          </cell>
          <cell r="AB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X8">
            <v>3</v>
          </cell>
          <cell r="Y8">
            <v>0</v>
          </cell>
          <cell r="Z8">
            <v>0</v>
          </cell>
          <cell r="AA8">
            <v>3</v>
          </cell>
          <cell r="AB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X9">
            <v>4</v>
          </cell>
          <cell r="Y9">
            <v>0</v>
          </cell>
          <cell r="Z9">
            <v>0</v>
          </cell>
          <cell r="AA9">
            <v>1</v>
          </cell>
          <cell r="AB9">
            <v>3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X11">
            <v>2</v>
          </cell>
          <cell r="Y11">
            <v>0</v>
          </cell>
          <cell r="Z11">
            <v>0</v>
          </cell>
          <cell r="AA11">
            <v>2</v>
          </cell>
          <cell r="AB11">
            <v>0</v>
          </cell>
          <cell r="AE11">
            <v>1</v>
          </cell>
          <cell r="AF11">
            <v>1</v>
          </cell>
          <cell r="AG11">
            <v>0</v>
          </cell>
          <cell r="AH11">
            <v>0</v>
          </cell>
          <cell r="AI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X12">
            <v>3</v>
          </cell>
          <cell r="Y12">
            <v>0</v>
          </cell>
          <cell r="Z12">
            <v>0</v>
          </cell>
          <cell r="AA12">
            <v>3</v>
          </cell>
          <cell r="AB12">
            <v>0</v>
          </cell>
          <cell r="AE12">
            <v>1</v>
          </cell>
          <cell r="AF12">
            <v>0</v>
          </cell>
          <cell r="AG12">
            <v>0</v>
          </cell>
          <cell r="AH12">
            <v>1</v>
          </cell>
          <cell r="AI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X13">
            <v>1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X17">
            <v>3</v>
          </cell>
          <cell r="Y17">
            <v>0</v>
          </cell>
          <cell r="Z17">
            <v>0</v>
          </cell>
          <cell r="AA17">
            <v>2</v>
          </cell>
          <cell r="AB17">
            <v>1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X18">
            <v>5</v>
          </cell>
          <cell r="Y18">
            <v>0</v>
          </cell>
          <cell r="Z18">
            <v>0</v>
          </cell>
          <cell r="AA18">
            <v>5</v>
          </cell>
          <cell r="AB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L18">
            <v>1</v>
          </cell>
          <cell r="AM18">
            <v>0</v>
          </cell>
          <cell r="AN18">
            <v>0</v>
          </cell>
          <cell r="AO18">
            <v>1</v>
          </cell>
          <cell r="AP18">
            <v>0</v>
          </cell>
        </row>
        <row r="19">
          <cell r="X19">
            <v>3</v>
          </cell>
          <cell r="Y19">
            <v>0</v>
          </cell>
          <cell r="Z19">
            <v>0</v>
          </cell>
          <cell r="AA19">
            <v>2</v>
          </cell>
          <cell r="AB19">
            <v>1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L22">
            <v>1</v>
          </cell>
          <cell r="AM22">
            <v>0</v>
          </cell>
          <cell r="AN22">
            <v>0</v>
          </cell>
          <cell r="AO22">
            <v>1</v>
          </cell>
          <cell r="AP22">
            <v>0</v>
          </cell>
        </row>
        <row r="23"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X29">
            <v>1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L31">
            <v>2</v>
          </cell>
          <cell r="AM31">
            <v>2</v>
          </cell>
          <cell r="AN31">
            <v>0</v>
          </cell>
          <cell r="AO31">
            <v>0</v>
          </cell>
          <cell r="AP31">
            <v>0</v>
          </cell>
        </row>
        <row r="32"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X35">
            <v>1</v>
          </cell>
          <cell r="Y35">
            <v>0</v>
          </cell>
          <cell r="Z35">
            <v>0</v>
          </cell>
          <cell r="AA35">
            <v>1</v>
          </cell>
          <cell r="AB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X37">
            <v>1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X39">
            <v>4</v>
          </cell>
          <cell r="Y39">
            <v>1</v>
          </cell>
          <cell r="Z39">
            <v>0</v>
          </cell>
          <cell r="AA39">
            <v>1</v>
          </cell>
          <cell r="AB39">
            <v>2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X40">
            <v>1</v>
          </cell>
          <cell r="Y40">
            <v>0</v>
          </cell>
          <cell r="Z40">
            <v>0</v>
          </cell>
          <cell r="AA40">
            <v>1</v>
          </cell>
          <cell r="AB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X41">
            <v>7</v>
          </cell>
          <cell r="Y41">
            <v>1</v>
          </cell>
          <cell r="Z41">
            <v>1</v>
          </cell>
          <cell r="AA41">
            <v>4</v>
          </cell>
          <cell r="AB41">
            <v>1</v>
          </cell>
          <cell r="AE41">
            <v>1</v>
          </cell>
          <cell r="AF41">
            <v>1</v>
          </cell>
          <cell r="AG41">
            <v>0</v>
          </cell>
          <cell r="AH41">
            <v>0</v>
          </cell>
          <cell r="AI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X42">
            <v>1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L46">
            <v>1</v>
          </cell>
          <cell r="AM46">
            <v>0</v>
          </cell>
          <cell r="AN46">
            <v>0</v>
          </cell>
          <cell r="AO46">
            <v>1</v>
          </cell>
          <cell r="AP46">
            <v>0</v>
          </cell>
        </row>
        <row r="47"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X48">
            <v>2</v>
          </cell>
          <cell r="Y48">
            <v>0</v>
          </cell>
          <cell r="Z48">
            <v>0</v>
          </cell>
          <cell r="AA48">
            <v>2</v>
          </cell>
          <cell r="AB48">
            <v>0</v>
          </cell>
          <cell r="AE48">
            <v>8</v>
          </cell>
          <cell r="AF48">
            <v>2</v>
          </cell>
          <cell r="AG48">
            <v>0</v>
          </cell>
          <cell r="AH48">
            <v>2</v>
          </cell>
          <cell r="AI48">
            <v>4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X49">
            <v>4</v>
          </cell>
          <cell r="Y49">
            <v>1</v>
          </cell>
          <cell r="Z49">
            <v>0</v>
          </cell>
          <cell r="AA49">
            <v>2</v>
          </cell>
          <cell r="AB49">
            <v>1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X51">
            <v>1</v>
          </cell>
          <cell r="Y51">
            <v>0</v>
          </cell>
          <cell r="Z51">
            <v>0</v>
          </cell>
          <cell r="AA51">
            <v>1</v>
          </cell>
          <cell r="AB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1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X53">
            <v>1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</sheetData>
      <sheetData sheetId="39"/>
      <sheetData sheetId="40">
        <row r="5"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M6">
            <v>2</v>
          </cell>
          <cell r="N6">
            <v>4</v>
          </cell>
          <cell r="O6">
            <v>6</v>
          </cell>
          <cell r="P6">
            <v>1</v>
          </cell>
          <cell r="Q6">
            <v>0</v>
          </cell>
          <cell r="R6">
            <v>1</v>
          </cell>
          <cell r="S6">
            <v>2</v>
          </cell>
          <cell r="T6">
            <v>1</v>
          </cell>
          <cell r="U6">
            <v>2</v>
          </cell>
          <cell r="V6">
            <v>0</v>
          </cell>
        </row>
        <row r="7">
          <cell r="M7">
            <v>2</v>
          </cell>
          <cell r="N7">
            <v>0</v>
          </cell>
          <cell r="O7">
            <v>2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</row>
        <row r="8">
          <cell r="M8">
            <v>3</v>
          </cell>
          <cell r="N8">
            <v>0</v>
          </cell>
          <cell r="O8">
            <v>3</v>
          </cell>
          <cell r="P8">
            <v>0</v>
          </cell>
          <cell r="Q8">
            <v>0</v>
          </cell>
          <cell r="R8">
            <v>0</v>
          </cell>
          <cell r="S8">
            <v>3</v>
          </cell>
          <cell r="T8">
            <v>0</v>
          </cell>
          <cell r="U8">
            <v>0</v>
          </cell>
          <cell r="V8">
            <v>0</v>
          </cell>
        </row>
        <row r="9">
          <cell r="M9">
            <v>4</v>
          </cell>
          <cell r="N9">
            <v>0</v>
          </cell>
          <cell r="O9">
            <v>4</v>
          </cell>
          <cell r="P9">
            <v>0</v>
          </cell>
          <cell r="Q9">
            <v>0</v>
          </cell>
          <cell r="R9">
            <v>0</v>
          </cell>
          <cell r="S9">
            <v>4</v>
          </cell>
          <cell r="T9">
            <v>0</v>
          </cell>
          <cell r="U9">
            <v>0</v>
          </cell>
          <cell r="V9">
            <v>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M11">
            <v>2</v>
          </cell>
          <cell r="N11">
            <v>0</v>
          </cell>
          <cell r="O11">
            <v>2</v>
          </cell>
          <cell r="P11">
            <v>1</v>
          </cell>
          <cell r="Q11">
            <v>0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</row>
        <row r="12">
          <cell r="M12">
            <v>3</v>
          </cell>
          <cell r="N12">
            <v>0</v>
          </cell>
          <cell r="O12">
            <v>3</v>
          </cell>
          <cell r="P12">
            <v>1</v>
          </cell>
          <cell r="Q12">
            <v>0</v>
          </cell>
          <cell r="R12">
            <v>1</v>
          </cell>
          <cell r="S12">
            <v>2</v>
          </cell>
          <cell r="T12">
            <v>1</v>
          </cell>
          <cell r="U12">
            <v>1</v>
          </cell>
          <cell r="V12">
            <v>0</v>
          </cell>
        </row>
        <row r="13">
          <cell r="M13">
            <v>1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0</v>
          </cell>
          <cell r="U13">
            <v>0</v>
          </cell>
          <cell r="V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M17">
            <v>3</v>
          </cell>
          <cell r="N17">
            <v>0</v>
          </cell>
          <cell r="O17">
            <v>3</v>
          </cell>
          <cell r="P17">
            <v>0</v>
          </cell>
          <cell r="Q17">
            <v>0</v>
          </cell>
          <cell r="R17">
            <v>0</v>
          </cell>
          <cell r="S17">
            <v>2</v>
          </cell>
          <cell r="T17">
            <v>0</v>
          </cell>
          <cell r="U17">
            <v>0</v>
          </cell>
          <cell r="V17">
            <v>0</v>
          </cell>
        </row>
        <row r="18">
          <cell r="M18">
            <v>5</v>
          </cell>
          <cell r="N18">
            <v>1</v>
          </cell>
          <cell r="O18">
            <v>6</v>
          </cell>
          <cell r="P18">
            <v>0</v>
          </cell>
          <cell r="Q18">
            <v>0</v>
          </cell>
          <cell r="R18">
            <v>0</v>
          </cell>
          <cell r="S18">
            <v>3</v>
          </cell>
          <cell r="T18">
            <v>0</v>
          </cell>
          <cell r="U18">
            <v>0</v>
          </cell>
          <cell r="V18">
            <v>0</v>
          </cell>
        </row>
        <row r="19">
          <cell r="M19">
            <v>3</v>
          </cell>
          <cell r="N19">
            <v>0</v>
          </cell>
          <cell r="O19">
            <v>3</v>
          </cell>
          <cell r="P19">
            <v>0</v>
          </cell>
          <cell r="Q19">
            <v>0</v>
          </cell>
          <cell r="R19">
            <v>0</v>
          </cell>
          <cell r="S19">
            <v>3</v>
          </cell>
          <cell r="T19">
            <v>0</v>
          </cell>
          <cell r="U19">
            <v>1</v>
          </cell>
          <cell r="V19">
            <v>1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M22">
            <v>0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</v>
          </cell>
          <cell r="V23">
            <v>1</v>
          </cell>
        </row>
        <row r="24"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0</v>
          </cell>
          <cell r="U29">
            <v>0</v>
          </cell>
          <cell r="V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M31">
            <v>0</v>
          </cell>
          <cell r="N31">
            <v>2</v>
          </cell>
          <cell r="O31">
            <v>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M35">
            <v>1</v>
          </cell>
          <cell r="N35">
            <v>0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M37">
            <v>1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M39">
            <v>4</v>
          </cell>
          <cell r="N39">
            <v>0</v>
          </cell>
          <cell r="O39">
            <v>4</v>
          </cell>
          <cell r="P39">
            <v>0</v>
          </cell>
          <cell r="Q39">
            <v>0</v>
          </cell>
          <cell r="R39">
            <v>0</v>
          </cell>
          <cell r="S39">
            <v>3</v>
          </cell>
          <cell r="T39">
            <v>0</v>
          </cell>
          <cell r="U39">
            <v>0</v>
          </cell>
          <cell r="V39">
            <v>0</v>
          </cell>
        </row>
        <row r="40">
          <cell r="M40">
            <v>1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0</v>
          </cell>
          <cell r="V40">
            <v>0</v>
          </cell>
        </row>
        <row r="41">
          <cell r="M41">
            <v>7</v>
          </cell>
          <cell r="N41">
            <v>0</v>
          </cell>
          <cell r="O41">
            <v>7</v>
          </cell>
          <cell r="P41">
            <v>1</v>
          </cell>
          <cell r="Q41">
            <v>0</v>
          </cell>
          <cell r="R41">
            <v>1</v>
          </cell>
          <cell r="S41">
            <v>7</v>
          </cell>
          <cell r="T41">
            <v>0</v>
          </cell>
          <cell r="U41">
            <v>0</v>
          </cell>
          <cell r="V41">
            <v>1</v>
          </cell>
        </row>
        <row r="42">
          <cell r="M42">
            <v>1</v>
          </cell>
          <cell r="N42">
            <v>0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0</v>
          </cell>
          <cell r="V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M46">
            <v>0</v>
          </cell>
          <cell r="N46">
            <v>1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M48">
            <v>2</v>
          </cell>
          <cell r="N48">
            <v>0</v>
          </cell>
          <cell r="O48">
            <v>2</v>
          </cell>
          <cell r="P48">
            <v>2</v>
          </cell>
          <cell r="Q48">
            <v>0</v>
          </cell>
          <cell r="R48">
            <v>2</v>
          </cell>
          <cell r="S48">
            <v>2</v>
          </cell>
          <cell r="T48">
            <v>0</v>
          </cell>
          <cell r="U48">
            <v>2</v>
          </cell>
          <cell r="V48">
            <v>2</v>
          </cell>
        </row>
        <row r="49">
          <cell r="M49">
            <v>4</v>
          </cell>
          <cell r="N49">
            <v>0</v>
          </cell>
          <cell r="O49">
            <v>4</v>
          </cell>
          <cell r="P49">
            <v>0</v>
          </cell>
          <cell r="Q49">
            <v>0</v>
          </cell>
          <cell r="R49">
            <v>0</v>
          </cell>
          <cell r="S49">
            <v>4</v>
          </cell>
          <cell r="T49">
            <v>0</v>
          </cell>
          <cell r="U49">
            <v>0</v>
          </cell>
          <cell r="V49">
            <v>0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M51">
            <v>1</v>
          </cell>
          <cell r="N51">
            <v>0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0</v>
          </cell>
          <cell r="U51">
            <v>1</v>
          </cell>
          <cell r="V51">
            <v>0</v>
          </cell>
        </row>
        <row r="52">
          <cell r="M52">
            <v>1</v>
          </cell>
          <cell r="N52">
            <v>0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  <cell r="V52">
            <v>0</v>
          </cell>
        </row>
        <row r="53">
          <cell r="M53">
            <v>1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</v>
          </cell>
          <cell r="U53">
            <v>0</v>
          </cell>
          <cell r="V53">
            <v>0</v>
          </cell>
        </row>
        <row r="54"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 xr:uid="{00000000-0004-0000-0000-000000000000}"/>
    <hyperlink ref="B19" location="'Enjuiciados por edad'!A1" display="Enjuiciados por edad" xr:uid="{00000000-0004-0000-0000-000001000000}"/>
    <hyperlink ref="B20" location="Sentencias!A1" display="Sentencias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Q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2.25" bestFit="1" customWidth="1"/>
    <col min="5" max="5" width="11.25" bestFit="1" customWidth="1"/>
    <col min="6" max="6" width="14.875" bestFit="1" customWidth="1"/>
    <col min="7" max="7" width="13.375" bestFit="1" customWidth="1"/>
    <col min="8" max="8" width="12.25" bestFit="1" customWidth="1"/>
    <col min="9" max="9" width="10.5" bestFit="1" customWidth="1"/>
    <col min="10" max="10" width="11.875" bestFit="1" customWidth="1"/>
    <col min="11" max="11" width="14.875" bestFit="1" customWidth="1"/>
    <col min="19" max="19" width="12.375" customWidth="1"/>
  </cols>
  <sheetData>
    <row r="9" spans="2:17" ht="44.25" customHeight="1" thickBot="1" x14ac:dyDescent="0.25">
      <c r="C9" s="11" t="s">
        <v>11</v>
      </c>
      <c r="D9" s="11"/>
      <c r="E9" s="11"/>
      <c r="F9" s="12"/>
      <c r="G9" s="13" t="s">
        <v>12</v>
      </c>
      <c r="H9" s="11"/>
      <c r="I9" s="11"/>
      <c r="J9" s="11"/>
      <c r="K9" s="11"/>
    </row>
    <row r="10" spans="2:17" ht="44.25" customHeight="1" thickBot="1" x14ac:dyDescent="0.25"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16</v>
      </c>
    </row>
    <row r="11" spans="2:17" ht="20.100000000000001" customHeight="1" thickBot="1" x14ac:dyDescent="0.25">
      <c r="B11" s="1" t="s">
        <v>42</v>
      </c>
      <c r="C11" s="7">
        <f>[1]Menores_Asuntos!F5</f>
        <v>0</v>
      </c>
      <c r="D11" s="7">
        <f>[1]Menores_Asuntos!G5</f>
        <v>0</v>
      </c>
      <c r="E11" s="7">
        <f>[1]Menores_Asuntos!H5</f>
        <v>0</v>
      </c>
      <c r="F11" s="7">
        <f>[1]Menores_Asuntos!I5</f>
        <v>0</v>
      </c>
      <c r="G11" s="7">
        <f>[1]Menores_Asuntos!J5</f>
        <v>0</v>
      </c>
      <c r="H11" s="7">
        <f>[1]Menores_Asuntos!K5</f>
        <v>0</v>
      </c>
      <c r="I11" s="7">
        <f>[1]Menores_Asuntos!L5</f>
        <v>0</v>
      </c>
      <c r="J11" s="7">
        <f>[1]Menores_Asuntos!M5</f>
        <v>3</v>
      </c>
      <c r="K11" s="7">
        <f>[1]Menores_Asuntos!N5</f>
        <v>11</v>
      </c>
      <c r="L11" s="7"/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f>[1]Menores_Asuntos!F6</f>
        <v>5</v>
      </c>
      <c r="D12" s="7">
        <f>[1]Menores_Asuntos!G6</f>
        <v>0</v>
      </c>
      <c r="E12" s="7">
        <f>[1]Menores_Asuntos!H6</f>
        <v>9</v>
      </c>
      <c r="F12" s="7">
        <f>[1]Menores_Asuntos!I6</f>
        <v>10</v>
      </c>
      <c r="G12" s="7">
        <f>[1]Menores_Asuntos!J6</f>
        <v>3</v>
      </c>
      <c r="H12" s="7">
        <f>[1]Menores_Asuntos!K6</f>
        <v>0</v>
      </c>
      <c r="I12" s="7">
        <f>[1]Menores_Asuntos!L6</f>
        <v>3</v>
      </c>
      <c r="J12" s="7">
        <f>[1]Menores_Asuntos!M6</f>
        <v>2</v>
      </c>
      <c r="K12" s="7">
        <f>[1]Menores_Asuntos!N6</f>
        <v>12</v>
      </c>
      <c r="L12" s="7"/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f>[1]Menores_Asuntos!F7</f>
        <v>3</v>
      </c>
      <c r="D13" s="7">
        <f>[1]Menores_Asuntos!G7</f>
        <v>0</v>
      </c>
      <c r="E13" s="7">
        <f>[1]Menores_Asuntos!H7</f>
        <v>2</v>
      </c>
      <c r="F13" s="7">
        <f>[1]Menores_Asuntos!I7</f>
        <v>10</v>
      </c>
      <c r="G13" s="7">
        <f>[1]Menores_Asuntos!J7</f>
        <v>2</v>
      </c>
      <c r="H13" s="7">
        <f>[1]Menores_Asuntos!K7</f>
        <v>0</v>
      </c>
      <c r="I13" s="7">
        <f>[1]Menores_Asuntos!L7</f>
        <v>0</v>
      </c>
      <c r="J13" s="7">
        <f>[1]Menores_Asuntos!M7</f>
        <v>3</v>
      </c>
      <c r="K13" s="7">
        <f>[1]Menores_Asuntos!N7</f>
        <v>9</v>
      </c>
      <c r="L13" s="7"/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f>[1]Menores_Asuntos!F8</f>
        <v>3</v>
      </c>
      <c r="D14" s="7">
        <f>[1]Menores_Asuntos!G8</f>
        <v>0</v>
      </c>
      <c r="E14" s="7">
        <f>[1]Menores_Asuntos!H8</f>
        <v>3</v>
      </c>
      <c r="F14" s="7">
        <f>[1]Menores_Asuntos!I8</f>
        <v>1</v>
      </c>
      <c r="G14" s="7">
        <f>[1]Menores_Asuntos!J8</f>
        <v>4</v>
      </c>
      <c r="H14" s="7">
        <f>[1]Menores_Asuntos!K8</f>
        <v>0</v>
      </c>
      <c r="I14" s="7">
        <f>[1]Menores_Asuntos!L8</f>
        <v>2</v>
      </c>
      <c r="J14" s="7">
        <f>[1]Menores_Asuntos!M8</f>
        <v>3</v>
      </c>
      <c r="K14" s="7">
        <f>[1]Menores_Asuntos!N8</f>
        <v>10</v>
      </c>
      <c r="L14" s="7"/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f>[1]Menores_Asuntos!F9</f>
        <v>0</v>
      </c>
      <c r="D15" s="7">
        <f>[1]Menores_Asuntos!G9</f>
        <v>0</v>
      </c>
      <c r="E15" s="7">
        <f>[1]Menores_Asuntos!H9</f>
        <v>4</v>
      </c>
      <c r="F15" s="7">
        <f>[1]Menores_Asuntos!I9</f>
        <v>1</v>
      </c>
      <c r="G15" s="7">
        <f>[1]Menores_Asuntos!J9</f>
        <v>4</v>
      </c>
      <c r="H15" s="7">
        <f>[1]Menores_Asuntos!K9</f>
        <v>0</v>
      </c>
      <c r="I15" s="7">
        <f>[1]Menores_Asuntos!L9</f>
        <v>0</v>
      </c>
      <c r="J15" s="7">
        <f>[1]Menores_Asuntos!M9</f>
        <v>1</v>
      </c>
      <c r="K15" s="7">
        <f>[1]Menores_Asuntos!N9</f>
        <v>8</v>
      </c>
      <c r="L15" s="7"/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f>[1]Menores_Asuntos!F10</f>
        <v>0</v>
      </c>
      <c r="D16" s="7">
        <f>[1]Menores_Asuntos!G10</f>
        <v>0</v>
      </c>
      <c r="E16" s="7">
        <f>[1]Menores_Asuntos!H10</f>
        <v>0</v>
      </c>
      <c r="F16" s="7">
        <f>[1]Menores_Asuntos!I10</f>
        <v>2</v>
      </c>
      <c r="G16" s="7">
        <f>[1]Menores_Asuntos!J10</f>
        <v>1</v>
      </c>
      <c r="H16" s="7">
        <f>[1]Menores_Asuntos!K10</f>
        <v>0</v>
      </c>
      <c r="I16" s="7">
        <f>[1]Menores_Asuntos!L10</f>
        <v>0</v>
      </c>
      <c r="J16" s="7">
        <f>[1]Menores_Asuntos!M10</f>
        <v>1</v>
      </c>
      <c r="K16" s="7">
        <f>[1]Menores_Asuntos!N10</f>
        <v>9</v>
      </c>
      <c r="L16" s="7"/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f>[1]Menores_Asuntos!F11</f>
        <v>3</v>
      </c>
      <c r="D17" s="7">
        <f>[1]Menores_Asuntos!G11</f>
        <v>0</v>
      </c>
      <c r="E17" s="7">
        <f>[1]Menores_Asuntos!H11</f>
        <v>5</v>
      </c>
      <c r="F17" s="7">
        <f>[1]Menores_Asuntos!I11</f>
        <v>14</v>
      </c>
      <c r="G17" s="7">
        <f>[1]Menores_Asuntos!J11</f>
        <v>3</v>
      </c>
      <c r="H17" s="7">
        <f>[1]Menores_Asuntos!K11</f>
        <v>0</v>
      </c>
      <c r="I17" s="7">
        <f>[1]Menores_Asuntos!L11</f>
        <v>3</v>
      </c>
      <c r="J17" s="7">
        <f>[1]Menores_Asuntos!M11</f>
        <v>5</v>
      </c>
      <c r="K17" s="7">
        <f>[1]Menores_Asuntos!N11</f>
        <v>16</v>
      </c>
      <c r="L17" s="7"/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f>[1]Menores_Asuntos!F12</f>
        <v>4</v>
      </c>
      <c r="D18" s="7">
        <f>[1]Menores_Asuntos!G12</f>
        <v>0</v>
      </c>
      <c r="E18" s="7">
        <f>[1]Menores_Asuntos!H12</f>
        <v>5</v>
      </c>
      <c r="F18" s="7">
        <f>[1]Menores_Asuntos!I12</f>
        <v>8</v>
      </c>
      <c r="G18" s="7">
        <f>[1]Menores_Asuntos!J12</f>
        <v>4</v>
      </c>
      <c r="H18" s="7">
        <f>[1]Menores_Asuntos!K12</f>
        <v>0</v>
      </c>
      <c r="I18" s="7">
        <f>[1]Menores_Asuntos!L12</f>
        <v>0</v>
      </c>
      <c r="J18" s="7">
        <f>[1]Menores_Asuntos!M12</f>
        <v>0</v>
      </c>
      <c r="K18" s="7">
        <f>[1]Menores_Asuntos!N12</f>
        <v>10</v>
      </c>
      <c r="L18" s="7"/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f>[1]Menores_Asuntos!F13</f>
        <v>1</v>
      </c>
      <c r="D19" s="7">
        <f>[1]Menores_Asuntos!G13</f>
        <v>0</v>
      </c>
      <c r="E19" s="7">
        <f>[1]Menores_Asuntos!H13</f>
        <v>1</v>
      </c>
      <c r="F19" s="7">
        <f>[1]Menores_Asuntos!I13</f>
        <v>0</v>
      </c>
      <c r="G19" s="7">
        <f>[1]Menores_Asuntos!J13</f>
        <v>0</v>
      </c>
      <c r="H19" s="7">
        <f>[1]Menores_Asuntos!K13</f>
        <v>0</v>
      </c>
      <c r="I19" s="7">
        <f>[1]Menores_Asuntos!L13</f>
        <v>0</v>
      </c>
      <c r="J19" s="7">
        <f>[1]Menores_Asuntos!M13</f>
        <v>0</v>
      </c>
      <c r="K19" s="7">
        <f>[1]Menores_Asuntos!N13</f>
        <v>0</v>
      </c>
      <c r="L19" s="7"/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f>[1]Menores_Asuntos!F14</f>
        <v>0</v>
      </c>
      <c r="D20" s="7">
        <f>[1]Menores_Asuntos!G14</f>
        <v>0</v>
      </c>
      <c r="E20" s="7">
        <f>[1]Menores_Asuntos!H14</f>
        <v>0</v>
      </c>
      <c r="F20" s="7">
        <f>[1]Menores_Asuntos!I14</f>
        <v>0</v>
      </c>
      <c r="G20" s="7">
        <f>[1]Menores_Asuntos!J14</f>
        <v>0</v>
      </c>
      <c r="H20" s="7">
        <f>[1]Menores_Asuntos!K14</f>
        <v>0</v>
      </c>
      <c r="I20" s="7">
        <f>[1]Menores_Asuntos!L14</f>
        <v>0</v>
      </c>
      <c r="J20" s="7">
        <f>[1]Menores_Asuntos!M14</f>
        <v>0</v>
      </c>
      <c r="K20" s="7">
        <f>[1]Menores_Asuntos!N14</f>
        <v>0</v>
      </c>
      <c r="L20" s="7"/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f>[1]Menores_Asuntos!F15</f>
        <v>2</v>
      </c>
      <c r="D21" s="7">
        <f>[1]Menores_Asuntos!G15</f>
        <v>0</v>
      </c>
      <c r="E21" s="7">
        <f>[1]Menores_Asuntos!H15</f>
        <v>2</v>
      </c>
      <c r="F21" s="7">
        <f>[1]Menores_Asuntos!I15</f>
        <v>6</v>
      </c>
      <c r="G21" s="7">
        <f>[1]Menores_Asuntos!J15</f>
        <v>0</v>
      </c>
      <c r="H21" s="7">
        <f>[1]Menores_Asuntos!K15</f>
        <v>0</v>
      </c>
      <c r="I21" s="7">
        <f>[1]Menores_Asuntos!L15</f>
        <v>0</v>
      </c>
      <c r="J21" s="7">
        <f>[1]Menores_Asuntos!M15</f>
        <v>0</v>
      </c>
      <c r="K21" s="7">
        <f>[1]Menores_Asuntos!N15</f>
        <v>6</v>
      </c>
      <c r="L21" s="7"/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f>[1]Menores_Asuntos!F16</f>
        <v>0</v>
      </c>
      <c r="D22" s="7">
        <f>[1]Menores_Asuntos!G16</f>
        <v>0</v>
      </c>
      <c r="E22" s="7">
        <f>[1]Menores_Asuntos!H16</f>
        <v>0</v>
      </c>
      <c r="F22" s="7">
        <f>[1]Menores_Asuntos!I16</f>
        <v>0</v>
      </c>
      <c r="G22" s="7">
        <f>[1]Menores_Asuntos!J16</f>
        <v>3</v>
      </c>
      <c r="H22" s="7">
        <f>[1]Menores_Asuntos!K16</f>
        <v>0</v>
      </c>
      <c r="I22" s="7">
        <f>[1]Menores_Asuntos!L16</f>
        <v>3</v>
      </c>
      <c r="J22" s="7">
        <f>[1]Menores_Asuntos!M16</f>
        <v>2</v>
      </c>
      <c r="K22" s="7">
        <f>[1]Menores_Asuntos!N16</f>
        <v>4</v>
      </c>
      <c r="L22" s="7"/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f>[1]Menores_Asuntos!F17</f>
        <v>1</v>
      </c>
      <c r="D23" s="7">
        <f>[1]Menores_Asuntos!G17</f>
        <v>0</v>
      </c>
      <c r="E23" s="7">
        <f>[1]Menores_Asuntos!H17</f>
        <v>3</v>
      </c>
      <c r="F23" s="7">
        <f>[1]Menores_Asuntos!I17</f>
        <v>1</v>
      </c>
      <c r="G23" s="7">
        <f>[1]Menores_Asuntos!J17</f>
        <v>0</v>
      </c>
      <c r="H23" s="7">
        <f>[1]Menores_Asuntos!K17</f>
        <v>0</v>
      </c>
      <c r="I23" s="7">
        <f>[1]Menores_Asuntos!L17</f>
        <v>0</v>
      </c>
      <c r="J23" s="7">
        <f>[1]Menores_Asuntos!M17</f>
        <v>5</v>
      </c>
      <c r="K23" s="7">
        <f>[1]Menores_Asuntos!N17</f>
        <v>8</v>
      </c>
      <c r="L23" s="7"/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f>[1]Menores_Asuntos!F18</f>
        <v>4</v>
      </c>
      <c r="D24" s="7">
        <f>[1]Menores_Asuntos!G18</f>
        <v>0</v>
      </c>
      <c r="E24" s="7">
        <f>[1]Menores_Asuntos!H18</f>
        <v>6</v>
      </c>
      <c r="F24" s="7">
        <f>[1]Menores_Asuntos!I18</f>
        <v>1</v>
      </c>
      <c r="G24" s="7">
        <f>[1]Menores_Asuntos!J18</f>
        <v>5</v>
      </c>
      <c r="H24" s="7">
        <f>[1]Menores_Asuntos!K18</f>
        <v>0</v>
      </c>
      <c r="I24" s="7">
        <f>[1]Menores_Asuntos!L18</f>
        <v>0</v>
      </c>
      <c r="J24" s="7">
        <f>[1]Menores_Asuntos!M18</f>
        <v>3</v>
      </c>
      <c r="K24" s="7">
        <f>[1]Menores_Asuntos!N18</f>
        <v>9</v>
      </c>
      <c r="L24" s="7"/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f>[1]Menores_Asuntos!F19</f>
        <v>5</v>
      </c>
      <c r="D25" s="7">
        <f>[1]Menores_Asuntos!G19</f>
        <v>0</v>
      </c>
      <c r="E25" s="7">
        <f>[1]Menores_Asuntos!H19</f>
        <v>5</v>
      </c>
      <c r="F25" s="7">
        <f>[1]Menores_Asuntos!I19</f>
        <v>2</v>
      </c>
      <c r="G25" s="7">
        <f>[1]Menores_Asuntos!J19</f>
        <v>1</v>
      </c>
      <c r="H25" s="7">
        <f>[1]Menores_Asuntos!K19</f>
        <v>0</v>
      </c>
      <c r="I25" s="7">
        <f>[1]Menores_Asuntos!L19</f>
        <v>0</v>
      </c>
      <c r="J25" s="7">
        <f>[1]Menores_Asuntos!M19</f>
        <v>4</v>
      </c>
      <c r="K25" s="7">
        <f>[1]Menores_Asuntos!N19</f>
        <v>28</v>
      </c>
      <c r="L25" s="7"/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f>[1]Menores_Asuntos!F20</f>
        <v>1</v>
      </c>
      <c r="D26" s="7">
        <f>[1]Menores_Asuntos!G20</f>
        <v>0</v>
      </c>
      <c r="E26" s="7">
        <f>[1]Menores_Asuntos!H20</f>
        <v>0</v>
      </c>
      <c r="F26" s="7">
        <f>[1]Menores_Asuntos!I20</f>
        <v>1</v>
      </c>
      <c r="G26" s="7">
        <f>[1]Menores_Asuntos!J20</f>
        <v>0</v>
      </c>
      <c r="H26" s="7">
        <f>[1]Menores_Asuntos!K20</f>
        <v>0</v>
      </c>
      <c r="I26" s="7">
        <f>[1]Menores_Asuntos!L20</f>
        <v>0</v>
      </c>
      <c r="J26" s="7">
        <f>[1]Menores_Asuntos!M20</f>
        <v>0</v>
      </c>
      <c r="K26" s="7">
        <f>[1]Menores_Asuntos!N20</f>
        <v>4</v>
      </c>
      <c r="L26" s="7"/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f>[1]Menores_Asuntos!F21</f>
        <v>0</v>
      </c>
      <c r="D27" s="7">
        <f>[1]Menores_Asuntos!G21</f>
        <v>0</v>
      </c>
      <c r="E27" s="7">
        <f>[1]Menores_Asuntos!H21</f>
        <v>0</v>
      </c>
      <c r="F27" s="7">
        <f>[1]Menores_Asuntos!I21</f>
        <v>0</v>
      </c>
      <c r="G27" s="7">
        <f>[1]Menores_Asuntos!J21</f>
        <v>0</v>
      </c>
      <c r="H27" s="7">
        <f>[1]Menores_Asuntos!K21</f>
        <v>0</v>
      </c>
      <c r="I27" s="7">
        <f>[1]Menores_Asuntos!L21</f>
        <v>0</v>
      </c>
      <c r="J27" s="7">
        <f>[1]Menores_Asuntos!M21</f>
        <v>0</v>
      </c>
      <c r="K27" s="7">
        <f>[1]Menores_Asuntos!N21</f>
        <v>0</v>
      </c>
      <c r="L27" s="7"/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f>[1]Menores_Asuntos!F22</f>
        <v>0</v>
      </c>
      <c r="D28" s="7">
        <f>[1]Menores_Asuntos!G22</f>
        <v>0</v>
      </c>
      <c r="E28" s="7">
        <f>[1]Menores_Asuntos!H22</f>
        <v>1</v>
      </c>
      <c r="F28" s="7">
        <f>[1]Menores_Asuntos!I22</f>
        <v>0</v>
      </c>
      <c r="G28" s="7">
        <f>[1]Menores_Asuntos!J22</f>
        <v>0</v>
      </c>
      <c r="H28" s="7">
        <f>[1]Menores_Asuntos!K22</f>
        <v>0</v>
      </c>
      <c r="I28" s="7">
        <f>[1]Menores_Asuntos!L22</f>
        <v>0</v>
      </c>
      <c r="J28" s="7">
        <f>[1]Menores_Asuntos!M22</f>
        <v>0</v>
      </c>
      <c r="K28" s="7">
        <f>[1]Menores_Asuntos!N22</f>
        <v>1</v>
      </c>
      <c r="L28" s="7"/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f>[1]Menores_Asuntos!F23</f>
        <v>2</v>
      </c>
      <c r="D29" s="7">
        <f>[1]Menores_Asuntos!G23</f>
        <v>0</v>
      </c>
      <c r="E29" s="7">
        <f>[1]Menores_Asuntos!H23</f>
        <v>3</v>
      </c>
      <c r="F29" s="7">
        <f>[1]Menores_Asuntos!I23</f>
        <v>0</v>
      </c>
      <c r="G29" s="7">
        <f>[1]Menores_Asuntos!J23</f>
        <v>0</v>
      </c>
      <c r="H29" s="7">
        <f>[1]Menores_Asuntos!K23</f>
        <v>0</v>
      </c>
      <c r="I29" s="7">
        <f>[1]Menores_Asuntos!L23</f>
        <v>0</v>
      </c>
      <c r="J29" s="7">
        <f>[1]Menores_Asuntos!M23</f>
        <v>0</v>
      </c>
      <c r="K29" s="7">
        <f>[1]Menores_Asuntos!N23</f>
        <v>0</v>
      </c>
      <c r="L29" s="7"/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f>[1]Menores_Asuntos!F24</f>
        <v>0</v>
      </c>
      <c r="D30" s="7">
        <f>[1]Menores_Asuntos!G24</f>
        <v>0</v>
      </c>
      <c r="E30" s="7">
        <f>[1]Menores_Asuntos!H24</f>
        <v>0</v>
      </c>
      <c r="F30" s="7">
        <f>[1]Menores_Asuntos!I24</f>
        <v>0</v>
      </c>
      <c r="G30" s="7">
        <f>[1]Menores_Asuntos!J24</f>
        <v>0</v>
      </c>
      <c r="H30" s="7">
        <f>[1]Menores_Asuntos!K24</f>
        <v>0</v>
      </c>
      <c r="I30" s="7">
        <f>[1]Menores_Asuntos!L24</f>
        <v>0</v>
      </c>
      <c r="J30" s="7">
        <f>[1]Menores_Asuntos!M24</f>
        <v>0</v>
      </c>
      <c r="K30" s="7">
        <f>[1]Menores_Asuntos!N24</f>
        <v>0</v>
      </c>
      <c r="L30" s="7"/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f>[1]Menores_Asuntos!F25</f>
        <v>2</v>
      </c>
      <c r="D31" s="7">
        <f>[1]Menores_Asuntos!G25</f>
        <v>0</v>
      </c>
      <c r="E31" s="7">
        <f>[1]Menores_Asuntos!H25</f>
        <v>0</v>
      </c>
      <c r="F31" s="7">
        <f>[1]Menores_Asuntos!I25</f>
        <v>2</v>
      </c>
      <c r="G31" s="7">
        <f>[1]Menores_Asuntos!J25</f>
        <v>0</v>
      </c>
      <c r="H31" s="7">
        <f>[1]Menores_Asuntos!K25</f>
        <v>0</v>
      </c>
      <c r="I31" s="7">
        <f>[1]Menores_Asuntos!L25</f>
        <v>0</v>
      </c>
      <c r="J31" s="7">
        <f>[1]Menores_Asuntos!M25</f>
        <v>0</v>
      </c>
      <c r="K31" s="7">
        <f>[1]Menores_Asuntos!N25</f>
        <v>5</v>
      </c>
      <c r="L31" s="7"/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f>[1]Menores_Asuntos!F26</f>
        <v>0</v>
      </c>
      <c r="D32" s="7">
        <f>[1]Menores_Asuntos!G26</f>
        <v>0</v>
      </c>
      <c r="E32" s="7">
        <f>[1]Menores_Asuntos!H26</f>
        <v>0</v>
      </c>
      <c r="F32" s="7">
        <f>[1]Menores_Asuntos!I26</f>
        <v>1</v>
      </c>
      <c r="G32" s="7">
        <f>[1]Menores_Asuntos!J26</f>
        <v>0</v>
      </c>
      <c r="H32" s="7">
        <f>[1]Menores_Asuntos!K26</f>
        <v>0</v>
      </c>
      <c r="I32" s="7">
        <f>[1]Menores_Asuntos!L26</f>
        <v>0</v>
      </c>
      <c r="J32" s="7">
        <f>[1]Menores_Asuntos!M26</f>
        <v>0</v>
      </c>
      <c r="K32" s="7">
        <f>[1]Menores_Asuntos!N26</f>
        <v>0</v>
      </c>
      <c r="L32" s="7"/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f>[1]Menores_Asuntos!F27</f>
        <v>0</v>
      </c>
      <c r="D33" s="7">
        <f>[1]Menores_Asuntos!G27</f>
        <v>0</v>
      </c>
      <c r="E33" s="7">
        <f>[1]Menores_Asuntos!H27</f>
        <v>0</v>
      </c>
      <c r="F33" s="7">
        <f>[1]Menores_Asuntos!I27</f>
        <v>0</v>
      </c>
      <c r="G33" s="7">
        <f>[1]Menores_Asuntos!J27</f>
        <v>0</v>
      </c>
      <c r="H33" s="7">
        <f>[1]Menores_Asuntos!K27</f>
        <v>0</v>
      </c>
      <c r="I33" s="7">
        <f>[1]Menores_Asuntos!L27</f>
        <v>0</v>
      </c>
      <c r="J33" s="7">
        <f>[1]Menores_Asuntos!M27</f>
        <v>0</v>
      </c>
      <c r="K33" s="7">
        <f>[1]Menores_Asuntos!N27</f>
        <v>0</v>
      </c>
      <c r="L33" s="7"/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f>[1]Menores_Asuntos!F28</f>
        <v>0</v>
      </c>
      <c r="D34" s="7">
        <f>[1]Menores_Asuntos!G28</f>
        <v>0</v>
      </c>
      <c r="E34" s="7">
        <f>[1]Menores_Asuntos!H28</f>
        <v>0</v>
      </c>
      <c r="F34" s="7">
        <f>[1]Menores_Asuntos!I28</f>
        <v>1</v>
      </c>
      <c r="G34" s="7">
        <f>[1]Menores_Asuntos!J28</f>
        <v>0</v>
      </c>
      <c r="H34" s="7">
        <f>[1]Menores_Asuntos!K28</f>
        <v>0</v>
      </c>
      <c r="I34" s="7">
        <f>[1]Menores_Asuntos!L28</f>
        <v>0</v>
      </c>
      <c r="J34" s="7">
        <f>[1]Menores_Asuntos!M28</f>
        <v>0</v>
      </c>
      <c r="K34" s="7">
        <f>[1]Menores_Asuntos!N28</f>
        <v>0</v>
      </c>
      <c r="L34" s="7"/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f>[1]Menores_Asuntos!F29</f>
        <v>1</v>
      </c>
      <c r="D35" s="7">
        <f>[1]Menores_Asuntos!G29</f>
        <v>0</v>
      </c>
      <c r="E35" s="7">
        <f>[1]Menores_Asuntos!H29</f>
        <v>1</v>
      </c>
      <c r="F35" s="7">
        <f>[1]Menores_Asuntos!I29</f>
        <v>0</v>
      </c>
      <c r="G35" s="7">
        <f>[1]Menores_Asuntos!J29</f>
        <v>0</v>
      </c>
      <c r="H35" s="7">
        <f>[1]Menores_Asuntos!K29</f>
        <v>0</v>
      </c>
      <c r="I35" s="7">
        <f>[1]Menores_Asuntos!L29</f>
        <v>0</v>
      </c>
      <c r="J35" s="7">
        <f>[1]Menores_Asuntos!M29</f>
        <v>0</v>
      </c>
      <c r="K35" s="7">
        <f>[1]Menores_Asuntos!N29</f>
        <v>0</v>
      </c>
      <c r="L35" s="7"/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f>[1]Menores_Asuntos!F30</f>
        <v>0</v>
      </c>
      <c r="D36" s="7">
        <f>[1]Menores_Asuntos!G30</f>
        <v>0</v>
      </c>
      <c r="E36" s="7">
        <f>[1]Menores_Asuntos!H30</f>
        <v>0</v>
      </c>
      <c r="F36" s="7">
        <f>[1]Menores_Asuntos!I30</f>
        <v>1</v>
      </c>
      <c r="G36" s="7">
        <f>[1]Menores_Asuntos!J30</f>
        <v>0</v>
      </c>
      <c r="H36" s="7">
        <f>[1]Menores_Asuntos!K30</f>
        <v>0</v>
      </c>
      <c r="I36" s="7">
        <f>[1]Menores_Asuntos!L30</f>
        <v>0</v>
      </c>
      <c r="J36" s="7">
        <f>[1]Menores_Asuntos!M30</f>
        <v>2</v>
      </c>
      <c r="K36" s="7">
        <f>[1]Menores_Asuntos!N30</f>
        <v>3</v>
      </c>
      <c r="L36" s="7"/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f>[1]Menores_Asuntos!F31</f>
        <v>2</v>
      </c>
      <c r="D37" s="7">
        <f>[1]Menores_Asuntos!G31</f>
        <v>0</v>
      </c>
      <c r="E37" s="7">
        <f>[1]Menores_Asuntos!H31</f>
        <v>2</v>
      </c>
      <c r="F37" s="7">
        <f>[1]Menores_Asuntos!I31</f>
        <v>0</v>
      </c>
      <c r="G37" s="7">
        <f>[1]Menores_Asuntos!J31</f>
        <v>0</v>
      </c>
      <c r="H37" s="7">
        <f>[1]Menores_Asuntos!K31</f>
        <v>0</v>
      </c>
      <c r="I37" s="7">
        <f>[1]Menores_Asuntos!L31</f>
        <v>0</v>
      </c>
      <c r="J37" s="7">
        <f>[1]Menores_Asuntos!M31</f>
        <v>1</v>
      </c>
      <c r="K37" s="7">
        <f>[1]Menores_Asuntos!N31</f>
        <v>0</v>
      </c>
      <c r="L37" s="7"/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f>[1]Menores_Asuntos!F32</f>
        <v>0</v>
      </c>
      <c r="D38" s="7">
        <f>[1]Menores_Asuntos!G32</f>
        <v>0</v>
      </c>
      <c r="E38" s="7">
        <f>[1]Menores_Asuntos!H32</f>
        <v>0</v>
      </c>
      <c r="F38" s="7">
        <f>[1]Menores_Asuntos!I32</f>
        <v>0</v>
      </c>
      <c r="G38" s="7">
        <f>[1]Menores_Asuntos!J32</f>
        <v>0</v>
      </c>
      <c r="H38" s="7">
        <f>[1]Menores_Asuntos!K32</f>
        <v>0</v>
      </c>
      <c r="I38" s="7">
        <f>[1]Menores_Asuntos!L32</f>
        <v>0</v>
      </c>
      <c r="J38" s="7">
        <f>[1]Menores_Asuntos!M32</f>
        <v>0</v>
      </c>
      <c r="K38" s="7">
        <f>[1]Menores_Asuntos!N32</f>
        <v>2</v>
      </c>
      <c r="L38" s="7"/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f>[1]Menores_Asuntos!F33</f>
        <v>1</v>
      </c>
      <c r="D39" s="7">
        <f>[1]Menores_Asuntos!G33</f>
        <v>0</v>
      </c>
      <c r="E39" s="7">
        <f>[1]Menores_Asuntos!H33</f>
        <v>0</v>
      </c>
      <c r="F39" s="7">
        <f>[1]Menores_Asuntos!I33</f>
        <v>1</v>
      </c>
      <c r="G39" s="7">
        <f>[1]Menores_Asuntos!J33</f>
        <v>0</v>
      </c>
      <c r="H39" s="7">
        <f>[1]Menores_Asuntos!K33</f>
        <v>0</v>
      </c>
      <c r="I39" s="7">
        <f>[1]Menores_Asuntos!L33</f>
        <v>0</v>
      </c>
      <c r="J39" s="7">
        <f>[1]Menores_Asuntos!M33</f>
        <v>1</v>
      </c>
      <c r="K39" s="7">
        <f>[1]Menores_Asuntos!N33</f>
        <v>2</v>
      </c>
      <c r="L39" s="7"/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f>[1]Menores_Asuntos!F34</f>
        <v>1</v>
      </c>
      <c r="D40" s="7">
        <f>[1]Menores_Asuntos!G34</f>
        <v>0</v>
      </c>
      <c r="E40" s="7">
        <f>[1]Menores_Asuntos!H34</f>
        <v>0</v>
      </c>
      <c r="F40" s="7">
        <f>[1]Menores_Asuntos!I34</f>
        <v>1</v>
      </c>
      <c r="G40" s="7">
        <f>[1]Menores_Asuntos!J34</f>
        <v>0</v>
      </c>
      <c r="H40" s="7">
        <f>[1]Menores_Asuntos!K34</f>
        <v>0</v>
      </c>
      <c r="I40" s="7">
        <f>[1]Menores_Asuntos!L34</f>
        <v>0</v>
      </c>
      <c r="J40" s="7">
        <f>[1]Menores_Asuntos!M34</f>
        <v>0</v>
      </c>
      <c r="K40" s="7">
        <f>[1]Menores_Asuntos!N34</f>
        <v>0</v>
      </c>
      <c r="L40" s="7"/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f>[1]Menores_Asuntos!F35</f>
        <v>2</v>
      </c>
      <c r="D41" s="7">
        <f>[1]Menores_Asuntos!G35</f>
        <v>0</v>
      </c>
      <c r="E41" s="7">
        <f>[1]Menores_Asuntos!H35</f>
        <v>1</v>
      </c>
      <c r="F41" s="7">
        <f>[1]Menores_Asuntos!I35</f>
        <v>5</v>
      </c>
      <c r="G41" s="7">
        <f>[1]Menores_Asuntos!J35</f>
        <v>0</v>
      </c>
      <c r="H41" s="7">
        <f>[1]Menores_Asuntos!K35</f>
        <v>0</v>
      </c>
      <c r="I41" s="7">
        <f>[1]Menores_Asuntos!L35</f>
        <v>0</v>
      </c>
      <c r="J41" s="7">
        <f>[1]Menores_Asuntos!M35</f>
        <v>5</v>
      </c>
      <c r="K41" s="7">
        <f>[1]Menores_Asuntos!N35</f>
        <v>7</v>
      </c>
      <c r="L41" s="7"/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f>[1]Menores_Asuntos!F36</f>
        <v>0</v>
      </c>
      <c r="D42" s="7">
        <f>[1]Menores_Asuntos!G36</f>
        <v>0</v>
      </c>
      <c r="E42" s="7">
        <f>[1]Menores_Asuntos!H36</f>
        <v>0</v>
      </c>
      <c r="F42" s="7">
        <f>[1]Menores_Asuntos!I36</f>
        <v>0</v>
      </c>
      <c r="G42" s="7">
        <f>[1]Menores_Asuntos!J36</f>
        <v>0</v>
      </c>
      <c r="H42" s="7">
        <f>[1]Menores_Asuntos!K36</f>
        <v>0</v>
      </c>
      <c r="I42" s="7">
        <f>[1]Menores_Asuntos!L36</f>
        <v>0</v>
      </c>
      <c r="J42" s="7">
        <f>[1]Menores_Asuntos!M36</f>
        <v>0</v>
      </c>
      <c r="K42" s="7">
        <f>[1]Menores_Asuntos!N36</f>
        <v>0</v>
      </c>
      <c r="L42" s="7"/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f>[1]Menores_Asuntos!F37</f>
        <v>1</v>
      </c>
      <c r="D43" s="7">
        <f>[1]Menores_Asuntos!G37</f>
        <v>0</v>
      </c>
      <c r="E43" s="7">
        <f>[1]Menores_Asuntos!H37</f>
        <v>1</v>
      </c>
      <c r="F43" s="7">
        <f>[1]Menores_Asuntos!I37</f>
        <v>0</v>
      </c>
      <c r="G43" s="7">
        <f>[1]Menores_Asuntos!J37</f>
        <v>1</v>
      </c>
      <c r="H43" s="7">
        <f>[1]Menores_Asuntos!K37</f>
        <v>0</v>
      </c>
      <c r="I43" s="7">
        <f>[1]Menores_Asuntos!L37</f>
        <v>0</v>
      </c>
      <c r="J43" s="7">
        <f>[1]Menores_Asuntos!M37</f>
        <v>0</v>
      </c>
      <c r="K43" s="7">
        <f>[1]Menores_Asuntos!N37</f>
        <v>3</v>
      </c>
      <c r="L43" s="7"/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f>[1]Menores_Asuntos!F38</f>
        <v>0</v>
      </c>
      <c r="D44" s="7">
        <f>[1]Menores_Asuntos!G38</f>
        <v>0</v>
      </c>
      <c r="E44" s="7">
        <f>[1]Menores_Asuntos!H38</f>
        <v>0</v>
      </c>
      <c r="F44" s="7">
        <f>[1]Menores_Asuntos!I38</f>
        <v>3</v>
      </c>
      <c r="G44" s="7">
        <f>[1]Menores_Asuntos!J38</f>
        <v>0</v>
      </c>
      <c r="H44" s="7">
        <f>[1]Menores_Asuntos!K38</f>
        <v>0</v>
      </c>
      <c r="I44" s="7">
        <f>[1]Menores_Asuntos!L38</f>
        <v>0</v>
      </c>
      <c r="J44" s="7">
        <f>[1]Menores_Asuntos!M38</f>
        <v>2</v>
      </c>
      <c r="K44" s="7">
        <f>[1]Menores_Asuntos!N38</f>
        <v>5</v>
      </c>
      <c r="L44" s="7"/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f>[1]Menores_Asuntos!F39</f>
        <v>5</v>
      </c>
      <c r="D45" s="7">
        <f>[1]Menores_Asuntos!G39</f>
        <v>0</v>
      </c>
      <c r="E45" s="7">
        <f>[1]Menores_Asuntos!H39</f>
        <v>4</v>
      </c>
      <c r="F45" s="7">
        <f>[1]Menores_Asuntos!I39</f>
        <v>25</v>
      </c>
      <c r="G45" s="7">
        <f>[1]Menores_Asuntos!J39</f>
        <v>2</v>
      </c>
      <c r="H45" s="7">
        <f>[1]Menores_Asuntos!K39</f>
        <v>0</v>
      </c>
      <c r="I45" s="7">
        <f>[1]Menores_Asuntos!L39</f>
        <v>0</v>
      </c>
      <c r="J45" s="7">
        <f>[1]Menores_Asuntos!M39</f>
        <v>2</v>
      </c>
      <c r="K45" s="7">
        <f>[1]Menores_Asuntos!N39</f>
        <v>5</v>
      </c>
      <c r="L45" s="7"/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f>[1]Menores_Asuntos!F40</f>
        <v>0</v>
      </c>
      <c r="D46" s="7">
        <f>[1]Menores_Asuntos!G40</f>
        <v>0</v>
      </c>
      <c r="E46" s="7">
        <f>[1]Menores_Asuntos!H40</f>
        <v>1</v>
      </c>
      <c r="F46" s="7">
        <f>[1]Menores_Asuntos!I40</f>
        <v>1</v>
      </c>
      <c r="G46" s="7">
        <f>[1]Menores_Asuntos!J40</f>
        <v>2</v>
      </c>
      <c r="H46" s="7">
        <f>[1]Menores_Asuntos!K40</f>
        <v>0</v>
      </c>
      <c r="I46" s="7">
        <f>[1]Menores_Asuntos!L40</f>
        <v>0</v>
      </c>
      <c r="J46" s="7">
        <f>[1]Menores_Asuntos!M40</f>
        <v>0</v>
      </c>
      <c r="K46" s="7">
        <f>[1]Menores_Asuntos!N40</f>
        <v>3</v>
      </c>
      <c r="L46" s="7"/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f>[1]Menores_Asuntos!F41</f>
        <v>5</v>
      </c>
      <c r="D47" s="7">
        <f>[1]Menores_Asuntos!G41</f>
        <v>0</v>
      </c>
      <c r="E47" s="7">
        <f>[1]Menores_Asuntos!H41</f>
        <v>9</v>
      </c>
      <c r="F47" s="7">
        <f>[1]Menores_Asuntos!I41</f>
        <v>10</v>
      </c>
      <c r="G47" s="7">
        <f>[1]Menores_Asuntos!J41</f>
        <v>8</v>
      </c>
      <c r="H47" s="7">
        <f>[1]Menores_Asuntos!K41</f>
        <v>0</v>
      </c>
      <c r="I47" s="7">
        <f>[1]Menores_Asuntos!L41</f>
        <v>2</v>
      </c>
      <c r="J47" s="7">
        <f>[1]Menores_Asuntos!M41</f>
        <v>10</v>
      </c>
      <c r="K47" s="7">
        <f>[1]Menores_Asuntos!N41</f>
        <v>13</v>
      </c>
      <c r="L47" s="7"/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f>[1]Menores_Asuntos!F42</f>
        <v>0</v>
      </c>
      <c r="D48" s="7">
        <f>[1]Menores_Asuntos!G42</f>
        <v>0</v>
      </c>
      <c r="E48" s="7">
        <f>[1]Menores_Asuntos!H42</f>
        <v>1</v>
      </c>
      <c r="F48" s="7">
        <f>[1]Menores_Asuntos!I42</f>
        <v>0</v>
      </c>
      <c r="G48" s="7">
        <f>[1]Menores_Asuntos!J42</f>
        <v>1</v>
      </c>
      <c r="H48" s="7">
        <f>[1]Menores_Asuntos!K42</f>
        <v>0</v>
      </c>
      <c r="I48" s="7">
        <f>[1]Menores_Asuntos!L42</f>
        <v>1</v>
      </c>
      <c r="J48" s="7">
        <f>[1]Menores_Asuntos!M42</f>
        <v>0</v>
      </c>
      <c r="K48" s="7">
        <f>[1]Menores_Asuntos!N42</f>
        <v>6</v>
      </c>
      <c r="L48" s="7"/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f>[1]Menores_Asuntos!F43</f>
        <v>0</v>
      </c>
      <c r="D49" s="7">
        <f>[1]Menores_Asuntos!G43</f>
        <v>0</v>
      </c>
      <c r="E49" s="7">
        <f>[1]Menores_Asuntos!H43</f>
        <v>0</v>
      </c>
      <c r="F49" s="7">
        <f>[1]Menores_Asuntos!I43</f>
        <v>0</v>
      </c>
      <c r="G49" s="7">
        <f>[1]Menores_Asuntos!J43</f>
        <v>0</v>
      </c>
      <c r="H49" s="7">
        <f>[1]Menores_Asuntos!K43</f>
        <v>0</v>
      </c>
      <c r="I49" s="7">
        <f>[1]Menores_Asuntos!L43</f>
        <v>0</v>
      </c>
      <c r="J49" s="7">
        <f>[1]Menores_Asuntos!M43</f>
        <v>0</v>
      </c>
      <c r="K49" s="7">
        <f>[1]Menores_Asuntos!N43</f>
        <v>2</v>
      </c>
      <c r="L49" s="7"/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f>[1]Menores_Asuntos!F44</f>
        <v>2</v>
      </c>
      <c r="D50" s="7">
        <f>[1]Menores_Asuntos!G44</f>
        <v>0</v>
      </c>
      <c r="E50" s="7">
        <f>[1]Menores_Asuntos!H44</f>
        <v>0</v>
      </c>
      <c r="F50" s="7">
        <f>[1]Menores_Asuntos!I44</f>
        <v>6</v>
      </c>
      <c r="G50" s="7">
        <f>[1]Menores_Asuntos!J44</f>
        <v>0</v>
      </c>
      <c r="H50" s="7">
        <f>[1]Menores_Asuntos!K44</f>
        <v>0</v>
      </c>
      <c r="I50" s="7">
        <f>[1]Menores_Asuntos!L44</f>
        <v>0</v>
      </c>
      <c r="J50" s="7">
        <f>[1]Menores_Asuntos!M44</f>
        <v>1</v>
      </c>
      <c r="K50" s="7">
        <f>[1]Menores_Asuntos!N44</f>
        <v>3</v>
      </c>
      <c r="L50" s="7"/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f>[1]Menores_Asuntos!F45</f>
        <v>0</v>
      </c>
      <c r="D51" s="7">
        <f>[1]Menores_Asuntos!G45</f>
        <v>0</v>
      </c>
      <c r="E51" s="7">
        <f>[1]Menores_Asuntos!H45</f>
        <v>0</v>
      </c>
      <c r="F51" s="7">
        <f>[1]Menores_Asuntos!I45</f>
        <v>0</v>
      </c>
      <c r="G51" s="7">
        <f>[1]Menores_Asuntos!J45</f>
        <v>0</v>
      </c>
      <c r="H51" s="7">
        <f>[1]Menores_Asuntos!K45</f>
        <v>0</v>
      </c>
      <c r="I51" s="7">
        <f>[1]Menores_Asuntos!L45</f>
        <v>0</v>
      </c>
      <c r="J51" s="7">
        <f>[1]Menores_Asuntos!M45</f>
        <v>0</v>
      </c>
      <c r="K51" s="7">
        <f>[1]Menores_Asuntos!N45</f>
        <v>0</v>
      </c>
      <c r="L51" s="7"/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f>[1]Menores_Asuntos!F46</f>
        <v>2</v>
      </c>
      <c r="D52" s="7">
        <f>[1]Menores_Asuntos!G46</f>
        <v>0</v>
      </c>
      <c r="E52" s="7">
        <f>[1]Menores_Asuntos!H46</f>
        <v>1</v>
      </c>
      <c r="F52" s="7">
        <f>[1]Menores_Asuntos!I46</f>
        <v>3</v>
      </c>
      <c r="G52" s="7">
        <f>[1]Menores_Asuntos!J46</f>
        <v>0</v>
      </c>
      <c r="H52" s="7">
        <f>[1]Menores_Asuntos!K46</f>
        <v>0</v>
      </c>
      <c r="I52" s="7">
        <f>[1]Menores_Asuntos!L46</f>
        <v>0</v>
      </c>
      <c r="J52" s="7">
        <f>[1]Menores_Asuntos!M46</f>
        <v>0</v>
      </c>
      <c r="K52" s="7">
        <f>[1]Menores_Asuntos!N46</f>
        <v>2</v>
      </c>
      <c r="L52" s="7"/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f>[1]Menores_Asuntos!F47</f>
        <v>0</v>
      </c>
      <c r="D53" s="7">
        <f>[1]Menores_Asuntos!G47</f>
        <v>0</v>
      </c>
      <c r="E53" s="7">
        <f>[1]Menores_Asuntos!H47</f>
        <v>0</v>
      </c>
      <c r="F53" s="7">
        <f>[1]Menores_Asuntos!I47</f>
        <v>0</v>
      </c>
      <c r="G53" s="7">
        <f>[1]Menores_Asuntos!J47</f>
        <v>0</v>
      </c>
      <c r="H53" s="7">
        <f>[1]Menores_Asuntos!K47</f>
        <v>1</v>
      </c>
      <c r="I53" s="7">
        <f>[1]Menores_Asuntos!L47</f>
        <v>0</v>
      </c>
      <c r="J53" s="7">
        <f>[1]Menores_Asuntos!M47</f>
        <v>0</v>
      </c>
      <c r="K53" s="7">
        <f>[1]Menores_Asuntos!N47</f>
        <v>3</v>
      </c>
      <c r="L53" s="7"/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f>[1]Menores_Asuntos!F48</f>
        <v>6</v>
      </c>
      <c r="D54" s="7">
        <f>[1]Menores_Asuntos!G48</f>
        <v>0</v>
      </c>
      <c r="E54" s="7">
        <f>[1]Menores_Asuntos!H48</f>
        <v>7</v>
      </c>
      <c r="F54" s="7">
        <f>[1]Menores_Asuntos!I48</f>
        <v>19</v>
      </c>
      <c r="G54" s="7">
        <f>[1]Menores_Asuntos!J48</f>
        <v>1</v>
      </c>
      <c r="H54" s="7">
        <f>[1]Menores_Asuntos!K48</f>
        <v>0</v>
      </c>
      <c r="I54" s="7">
        <f>[1]Menores_Asuntos!L48</f>
        <v>0</v>
      </c>
      <c r="J54" s="7">
        <f>[1]Menores_Asuntos!M48</f>
        <v>4</v>
      </c>
      <c r="K54" s="7">
        <f>[1]Menores_Asuntos!N48</f>
        <v>23</v>
      </c>
      <c r="L54" s="7"/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f>[1]Menores_Asuntos!F49</f>
        <v>16</v>
      </c>
      <c r="D55" s="7">
        <f>[1]Menores_Asuntos!G49</f>
        <v>0</v>
      </c>
      <c r="E55" s="7">
        <f>[1]Menores_Asuntos!H49</f>
        <v>4</v>
      </c>
      <c r="F55" s="7">
        <f>[1]Menores_Asuntos!I49</f>
        <v>14</v>
      </c>
      <c r="G55" s="7">
        <f>[1]Menores_Asuntos!J49</f>
        <v>1</v>
      </c>
      <c r="H55" s="7">
        <f>[1]Menores_Asuntos!K49</f>
        <v>0</v>
      </c>
      <c r="I55" s="7">
        <f>[1]Menores_Asuntos!L49</f>
        <v>0</v>
      </c>
      <c r="J55" s="7">
        <f>[1]Menores_Asuntos!M49</f>
        <v>2</v>
      </c>
      <c r="K55" s="7">
        <f>[1]Menores_Asuntos!N49</f>
        <v>16</v>
      </c>
      <c r="L55" s="7"/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f>[1]Menores_Asuntos!F50</f>
        <v>1</v>
      </c>
      <c r="D56" s="7">
        <f>[1]Menores_Asuntos!G50</f>
        <v>0</v>
      </c>
      <c r="E56" s="7">
        <f>[1]Menores_Asuntos!H50</f>
        <v>0</v>
      </c>
      <c r="F56" s="7">
        <f>[1]Menores_Asuntos!I50</f>
        <v>3</v>
      </c>
      <c r="G56" s="7">
        <f>[1]Menores_Asuntos!J50</f>
        <v>0</v>
      </c>
      <c r="H56" s="7">
        <f>[1]Menores_Asuntos!K50</f>
        <v>0</v>
      </c>
      <c r="I56" s="7">
        <f>[1]Menores_Asuntos!L50</f>
        <v>0</v>
      </c>
      <c r="J56" s="7">
        <f>[1]Menores_Asuntos!M50</f>
        <v>1</v>
      </c>
      <c r="K56" s="7">
        <f>[1]Menores_Asuntos!N50</f>
        <v>1</v>
      </c>
      <c r="L56" s="7"/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f>[1]Menores_Asuntos!F51</f>
        <v>3</v>
      </c>
      <c r="D57" s="7">
        <f>[1]Menores_Asuntos!G51</f>
        <v>0</v>
      </c>
      <c r="E57" s="7">
        <f>[1]Menores_Asuntos!H51</f>
        <v>2</v>
      </c>
      <c r="F57" s="7">
        <f>[1]Menores_Asuntos!I51</f>
        <v>5</v>
      </c>
      <c r="G57" s="7">
        <f>[1]Menores_Asuntos!J51</f>
        <v>1</v>
      </c>
      <c r="H57" s="7">
        <f>[1]Menores_Asuntos!K51</f>
        <v>0</v>
      </c>
      <c r="I57" s="7">
        <f>[1]Menores_Asuntos!L51</f>
        <v>1</v>
      </c>
      <c r="J57" s="7">
        <f>[1]Menores_Asuntos!M51</f>
        <v>4</v>
      </c>
      <c r="K57" s="7">
        <f>[1]Menores_Asuntos!N51</f>
        <v>1</v>
      </c>
      <c r="L57" s="7"/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f>[1]Menores_Asuntos!F52</f>
        <v>0</v>
      </c>
      <c r="D58" s="7">
        <f>[1]Menores_Asuntos!G52</f>
        <v>0</v>
      </c>
      <c r="E58" s="7">
        <f>[1]Menores_Asuntos!H52</f>
        <v>2</v>
      </c>
      <c r="F58" s="7">
        <f>[1]Menores_Asuntos!I52</f>
        <v>3</v>
      </c>
      <c r="G58" s="7">
        <f>[1]Menores_Asuntos!J52</f>
        <v>0</v>
      </c>
      <c r="H58" s="7">
        <f>[1]Menores_Asuntos!K52</f>
        <v>1</v>
      </c>
      <c r="I58" s="7">
        <f>[1]Menores_Asuntos!L52</f>
        <v>0</v>
      </c>
      <c r="J58" s="7">
        <f>[1]Menores_Asuntos!M52</f>
        <v>0</v>
      </c>
      <c r="K58" s="7">
        <f>[1]Menores_Asuntos!N52</f>
        <v>5</v>
      </c>
      <c r="L58" s="7"/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f>[1]Menores_Asuntos!F53</f>
        <v>0</v>
      </c>
      <c r="D59" s="7">
        <f>[1]Menores_Asuntos!G53</f>
        <v>0</v>
      </c>
      <c r="E59" s="7">
        <f>[1]Menores_Asuntos!H53</f>
        <v>1</v>
      </c>
      <c r="F59" s="7">
        <f>[1]Menores_Asuntos!I53</f>
        <v>5</v>
      </c>
      <c r="G59" s="7">
        <f>[1]Menores_Asuntos!J53</f>
        <v>1</v>
      </c>
      <c r="H59" s="7">
        <f>[1]Menores_Asuntos!K53</f>
        <v>0</v>
      </c>
      <c r="I59" s="7">
        <f>[1]Menores_Asuntos!L53</f>
        <v>1</v>
      </c>
      <c r="J59" s="7">
        <f>[1]Menores_Asuntos!M53</f>
        <v>1</v>
      </c>
      <c r="K59" s="7">
        <f>[1]Menores_Asuntos!N53</f>
        <v>3</v>
      </c>
      <c r="L59" s="7"/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f>[1]Menores_Asuntos!F54</f>
        <v>1</v>
      </c>
      <c r="D60" s="7">
        <f>[1]Menores_Asuntos!G54</f>
        <v>0</v>
      </c>
      <c r="E60" s="7">
        <f>[1]Menores_Asuntos!H54</f>
        <v>0</v>
      </c>
      <c r="F60" s="7">
        <f>[1]Menores_Asuntos!I54</f>
        <v>2</v>
      </c>
      <c r="G60" s="7">
        <f>[1]Menores_Asuntos!J54</f>
        <v>0</v>
      </c>
      <c r="H60" s="7">
        <f>[1]Menores_Asuntos!K54</f>
        <v>0</v>
      </c>
      <c r="I60" s="7">
        <f>[1]Menores_Asuntos!L54</f>
        <v>0</v>
      </c>
      <c r="J60" s="7">
        <f>[1]Menores_Asuntos!M54</f>
        <v>0</v>
      </c>
      <c r="K60" s="7">
        <f>[1]Menores_Asuntos!N54</f>
        <v>1</v>
      </c>
      <c r="L60" s="7"/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85</v>
      </c>
      <c r="D61" s="8">
        <f t="shared" ref="D61:K61" si="0">SUM(D11:D60)</f>
        <v>0</v>
      </c>
      <c r="E61" s="8">
        <f t="shared" si="0"/>
        <v>86</v>
      </c>
      <c r="F61" s="8">
        <f t="shared" si="0"/>
        <v>168</v>
      </c>
      <c r="G61" s="8">
        <f t="shared" si="0"/>
        <v>48</v>
      </c>
      <c r="H61" s="8">
        <f t="shared" si="0"/>
        <v>2</v>
      </c>
      <c r="I61" s="8">
        <f t="shared" si="0"/>
        <v>16</v>
      </c>
      <c r="J61" s="8">
        <f t="shared" si="0"/>
        <v>68</v>
      </c>
      <c r="K61" s="8">
        <f t="shared" si="0"/>
        <v>259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</row>
    <row r="63" spans="2:17" x14ac:dyDescent="0.2">
      <c r="F63" s="9"/>
    </row>
  </sheetData>
  <mergeCells count="2">
    <mergeCell ref="C9:F9"/>
    <mergeCell ref="G9:K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21</v>
      </c>
      <c r="D9" s="11"/>
      <c r="E9" s="11"/>
      <c r="F9" s="11"/>
      <c r="G9" s="14"/>
      <c r="H9" s="11" t="s">
        <v>22</v>
      </c>
      <c r="I9" s="11"/>
      <c r="J9" s="11"/>
      <c r="K9" s="11"/>
      <c r="L9" s="14"/>
      <c r="M9" s="11" t="s">
        <v>23</v>
      </c>
      <c r="N9" s="11"/>
      <c r="O9" s="11"/>
      <c r="P9" s="11"/>
      <c r="Q9" s="14"/>
    </row>
    <row r="10" spans="2:17" ht="44.25" customHeight="1" thickBot="1" x14ac:dyDescent="0.25">
      <c r="C10" s="6" t="s">
        <v>24</v>
      </c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24</v>
      </c>
      <c r="I10" s="6" t="s">
        <v>29</v>
      </c>
      <c r="J10" s="6" t="s">
        <v>26</v>
      </c>
      <c r="K10" s="6" t="s">
        <v>27</v>
      </c>
      <c r="L10" s="6" t="s">
        <v>30</v>
      </c>
      <c r="M10" s="6" t="s">
        <v>24</v>
      </c>
      <c r="N10" s="6" t="s">
        <v>31</v>
      </c>
      <c r="O10" s="6" t="s">
        <v>32</v>
      </c>
      <c r="P10" s="6" t="s">
        <v>27</v>
      </c>
      <c r="Q10" s="6" t="s">
        <v>30</v>
      </c>
    </row>
    <row r="11" spans="2:17" ht="20.100000000000001" customHeight="1" thickBot="1" x14ac:dyDescent="0.25">
      <c r="B11" s="1" t="s">
        <v>42</v>
      </c>
      <c r="C11" s="7">
        <f>[1]Menores_Enjuiciados!X5</f>
        <v>0</v>
      </c>
      <c r="D11" s="7">
        <f>[1]Menores_Enjuiciados!Y5</f>
        <v>0</v>
      </c>
      <c r="E11" s="7">
        <f>[1]Menores_Enjuiciados!Z5</f>
        <v>0</v>
      </c>
      <c r="F11" s="7">
        <f>[1]Menores_Enjuiciados!AA5</f>
        <v>0</v>
      </c>
      <c r="G11" s="7">
        <f>[1]Menores_Enjuiciados!AB5</f>
        <v>0</v>
      </c>
      <c r="H11" s="7">
        <f>[1]Menores_Enjuiciados!AE5</f>
        <v>0</v>
      </c>
      <c r="I11" s="7">
        <f>[1]Menores_Enjuiciados!AF5</f>
        <v>0</v>
      </c>
      <c r="J11" s="7">
        <f>[1]Menores_Enjuiciados!AG5</f>
        <v>0</v>
      </c>
      <c r="K11" s="7">
        <f>[1]Menores_Enjuiciados!AH5</f>
        <v>0</v>
      </c>
      <c r="L11" s="7">
        <f>[1]Menores_Enjuiciados!AI5</f>
        <v>0</v>
      </c>
      <c r="M11" s="7">
        <f>[1]Menores_Enjuiciados!AL5</f>
        <v>0</v>
      </c>
      <c r="N11" s="7">
        <f>[1]Menores_Enjuiciados!AM5</f>
        <v>0</v>
      </c>
      <c r="O11" s="7">
        <f>[1]Menores_Enjuiciados!AN5</f>
        <v>0</v>
      </c>
      <c r="P11" s="7">
        <f>[1]Menores_Enjuiciados!AO5</f>
        <v>0</v>
      </c>
      <c r="Q11" s="7">
        <f>[1]Menores_Enjuiciados!AP5</f>
        <v>0</v>
      </c>
    </row>
    <row r="12" spans="2:17" ht="20.100000000000001" customHeight="1" thickBot="1" x14ac:dyDescent="0.25">
      <c r="B12" s="2" t="s">
        <v>43</v>
      </c>
      <c r="C12" s="7">
        <f>[1]Menores_Enjuiciados!X6</f>
        <v>2</v>
      </c>
      <c r="D12" s="7">
        <f>[1]Menores_Enjuiciados!Y6</f>
        <v>0</v>
      </c>
      <c r="E12" s="7">
        <f>[1]Menores_Enjuiciados!Z6</f>
        <v>0</v>
      </c>
      <c r="F12" s="7">
        <f>[1]Menores_Enjuiciados!AA6</f>
        <v>1</v>
      </c>
      <c r="G12" s="7">
        <f>[1]Menores_Enjuiciados!AB6</f>
        <v>1</v>
      </c>
      <c r="H12" s="7">
        <f>[1]Menores_Enjuiciados!AE6</f>
        <v>1</v>
      </c>
      <c r="I12" s="7">
        <f>[1]Menores_Enjuiciados!AF6</f>
        <v>0</v>
      </c>
      <c r="J12" s="7">
        <f>[1]Menores_Enjuiciados!AG6</f>
        <v>0</v>
      </c>
      <c r="K12" s="7">
        <f>[1]Menores_Enjuiciados!AH6</f>
        <v>1</v>
      </c>
      <c r="L12" s="7">
        <f>[1]Menores_Enjuiciados!AI6</f>
        <v>0</v>
      </c>
      <c r="M12" s="7">
        <f>[1]Menores_Enjuiciados!AL6</f>
        <v>4</v>
      </c>
      <c r="N12" s="7">
        <f>[1]Menores_Enjuiciados!AM6</f>
        <v>1</v>
      </c>
      <c r="O12" s="7">
        <f>[1]Menores_Enjuiciados!AN6</f>
        <v>0</v>
      </c>
      <c r="P12" s="7">
        <f>[1]Menores_Enjuiciados!AO6</f>
        <v>3</v>
      </c>
      <c r="Q12" s="7">
        <f>[1]Menores_Enjuiciados!AP6</f>
        <v>0</v>
      </c>
    </row>
    <row r="13" spans="2:17" ht="20.100000000000001" customHeight="1" thickBot="1" x14ac:dyDescent="0.25">
      <c r="B13" s="2" t="s">
        <v>44</v>
      </c>
      <c r="C13" s="7">
        <f>[1]Menores_Enjuiciados!X7</f>
        <v>2</v>
      </c>
      <c r="D13" s="7">
        <f>[1]Menores_Enjuiciados!Y7</f>
        <v>0</v>
      </c>
      <c r="E13" s="7">
        <f>[1]Menores_Enjuiciados!Z7</f>
        <v>0</v>
      </c>
      <c r="F13" s="7">
        <f>[1]Menores_Enjuiciados!AA7</f>
        <v>2</v>
      </c>
      <c r="G13" s="7">
        <f>[1]Menores_Enjuiciados!AB7</f>
        <v>0</v>
      </c>
      <c r="H13" s="7">
        <f>[1]Menores_Enjuiciados!AE7</f>
        <v>0</v>
      </c>
      <c r="I13" s="7">
        <f>[1]Menores_Enjuiciados!AF7</f>
        <v>0</v>
      </c>
      <c r="J13" s="7">
        <f>[1]Menores_Enjuiciados!AG7</f>
        <v>0</v>
      </c>
      <c r="K13" s="7">
        <f>[1]Menores_Enjuiciados!AH7</f>
        <v>0</v>
      </c>
      <c r="L13" s="7">
        <f>[1]Menores_Enjuiciados!AI7</f>
        <v>0</v>
      </c>
      <c r="M13" s="7">
        <f>[1]Menores_Enjuiciados!AL7</f>
        <v>0</v>
      </c>
      <c r="N13" s="7">
        <f>[1]Menores_Enjuiciados!AM7</f>
        <v>0</v>
      </c>
      <c r="O13" s="7">
        <f>[1]Menores_Enjuiciados!AN7</f>
        <v>0</v>
      </c>
      <c r="P13" s="7">
        <f>[1]Menores_Enjuiciados!AO7</f>
        <v>0</v>
      </c>
      <c r="Q13" s="7">
        <f>[1]Menores_Enjuiciados!AP7</f>
        <v>0</v>
      </c>
    </row>
    <row r="14" spans="2:17" ht="20.100000000000001" customHeight="1" thickBot="1" x14ac:dyDescent="0.25">
      <c r="B14" s="2" t="s">
        <v>45</v>
      </c>
      <c r="C14" s="7">
        <f>[1]Menores_Enjuiciados!X8</f>
        <v>3</v>
      </c>
      <c r="D14" s="7">
        <f>[1]Menores_Enjuiciados!Y8</f>
        <v>0</v>
      </c>
      <c r="E14" s="7">
        <f>[1]Menores_Enjuiciados!Z8</f>
        <v>0</v>
      </c>
      <c r="F14" s="7">
        <f>[1]Menores_Enjuiciados!AA8</f>
        <v>3</v>
      </c>
      <c r="G14" s="7">
        <f>[1]Menores_Enjuiciados!AB8</f>
        <v>0</v>
      </c>
      <c r="H14" s="7">
        <f>[1]Menores_Enjuiciados!AE8</f>
        <v>0</v>
      </c>
      <c r="I14" s="7">
        <f>[1]Menores_Enjuiciados!AF8</f>
        <v>0</v>
      </c>
      <c r="J14" s="7">
        <f>[1]Menores_Enjuiciados!AG8</f>
        <v>0</v>
      </c>
      <c r="K14" s="7">
        <f>[1]Menores_Enjuiciados!AH8</f>
        <v>0</v>
      </c>
      <c r="L14" s="7">
        <f>[1]Menores_Enjuiciados!AI8</f>
        <v>0</v>
      </c>
      <c r="M14" s="7">
        <f>[1]Menores_Enjuiciados!AL8</f>
        <v>0</v>
      </c>
      <c r="N14" s="7">
        <f>[1]Menores_Enjuiciados!AM8</f>
        <v>0</v>
      </c>
      <c r="O14" s="7">
        <f>[1]Menores_Enjuiciados!AN8</f>
        <v>0</v>
      </c>
      <c r="P14" s="7">
        <f>[1]Menores_Enjuiciados!AO8</f>
        <v>0</v>
      </c>
      <c r="Q14" s="7">
        <f>[1]Menores_Enjuiciados!AP8</f>
        <v>0</v>
      </c>
    </row>
    <row r="15" spans="2:17" ht="20.100000000000001" customHeight="1" thickBot="1" x14ac:dyDescent="0.25">
      <c r="B15" s="2" t="s">
        <v>46</v>
      </c>
      <c r="C15" s="7">
        <f>[1]Menores_Enjuiciados!X9</f>
        <v>4</v>
      </c>
      <c r="D15" s="7">
        <f>[1]Menores_Enjuiciados!Y9</f>
        <v>0</v>
      </c>
      <c r="E15" s="7">
        <f>[1]Menores_Enjuiciados!Z9</f>
        <v>0</v>
      </c>
      <c r="F15" s="7">
        <f>[1]Menores_Enjuiciados!AA9</f>
        <v>1</v>
      </c>
      <c r="G15" s="7">
        <f>[1]Menores_Enjuiciados!AB9</f>
        <v>3</v>
      </c>
      <c r="H15" s="7">
        <f>[1]Menores_Enjuiciados!AE9</f>
        <v>0</v>
      </c>
      <c r="I15" s="7">
        <f>[1]Menores_Enjuiciados!AF9</f>
        <v>0</v>
      </c>
      <c r="J15" s="7">
        <f>[1]Menores_Enjuiciados!AG9</f>
        <v>0</v>
      </c>
      <c r="K15" s="7">
        <f>[1]Menores_Enjuiciados!AH9</f>
        <v>0</v>
      </c>
      <c r="L15" s="7">
        <f>[1]Menores_Enjuiciados!AI9</f>
        <v>0</v>
      </c>
      <c r="M15" s="7">
        <f>[1]Menores_Enjuiciados!AL9</f>
        <v>0</v>
      </c>
      <c r="N15" s="7">
        <f>[1]Menores_Enjuiciados!AM9</f>
        <v>0</v>
      </c>
      <c r="O15" s="7">
        <f>[1]Menores_Enjuiciados!AN9</f>
        <v>0</v>
      </c>
      <c r="P15" s="7">
        <f>[1]Menores_Enjuiciados!AO9</f>
        <v>0</v>
      </c>
      <c r="Q15" s="7">
        <f>[1]Menores_Enjuiciados!AP9</f>
        <v>0</v>
      </c>
    </row>
    <row r="16" spans="2:17" ht="20.100000000000001" customHeight="1" thickBot="1" x14ac:dyDescent="0.25">
      <c r="B16" s="2" t="s">
        <v>47</v>
      </c>
      <c r="C16" s="7">
        <f>[1]Menores_Enjuiciados!X10</f>
        <v>0</v>
      </c>
      <c r="D16" s="7">
        <f>[1]Menores_Enjuiciados!Y10</f>
        <v>0</v>
      </c>
      <c r="E16" s="7">
        <f>[1]Menores_Enjuiciados!Z10</f>
        <v>0</v>
      </c>
      <c r="F16" s="7">
        <f>[1]Menores_Enjuiciados!AA10</f>
        <v>0</v>
      </c>
      <c r="G16" s="7">
        <f>[1]Menores_Enjuiciados!AB10</f>
        <v>0</v>
      </c>
      <c r="H16" s="7">
        <f>[1]Menores_Enjuiciados!AE10</f>
        <v>0</v>
      </c>
      <c r="I16" s="7">
        <f>[1]Menores_Enjuiciados!AF10</f>
        <v>0</v>
      </c>
      <c r="J16" s="7">
        <f>[1]Menores_Enjuiciados!AG10</f>
        <v>0</v>
      </c>
      <c r="K16" s="7">
        <f>[1]Menores_Enjuiciados!AH10</f>
        <v>0</v>
      </c>
      <c r="L16" s="7">
        <f>[1]Menores_Enjuiciados!AI10</f>
        <v>0</v>
      </c>
      <c r="M16" s="7">
        <f>[1]Menores_Enjuiciados!AL10</f>
        <v>0</v>
      </c>
      <c r="N16" s="7">
        <f>[1]Menores_Enjuiciados!AM10</f>
        <v>0</v>
      </c>
      <c r="O16" s="7">
        <f>[1]Menores_Enjuiciados!AN10</f>
        <v>0</v>
      </c>
      <c r="P16" s="7">
        <f>[1]Menores_Enjuiciados!AO10</f>
        <v>0</v>
      </c>
      <c r="Q16" s="7">
        <f>[1]Menores_Enjuiciados!AP10</f>
        <v>0</v>
      </c>
    </row>
    <row r="17" spans="2:17" ht="20.100000000000001" customHeight="1" thickBot="1" x14ac:dyDescent="0.25">
      <c r="B17" s="2" t="s">
        <v>48</v>
      </c>
      <c r="C17" s="7">
        <f>[1]Menores_Enjuiciados!X11</f>
        <v>2</v>
      </c>
      <c r="D17" s="7">
        <f>[1]Menores_Enjuiciados!Y11</f>
        <v>0</v>
      </c>
      <c r="E17" s="7">
        <f>[1]Menores_Enjuiciados!Z11</f>
        <v>0</v>
      </c>
      <c r="F17" s="7">
        <f>[1]Menores_Enjuiciados!AA11</f>
        <v>2</v>
      </c>
      <c r="G17" s="7">
        <f>[1]Menores_Enjuiciados!AB11</f>
        <v>0</v>
      </c>
      <c r="H17" s="7">
        <f>[1]Menores_Enjuiciados!AE11</f>
        <v>1</v>
      </c>
      <c r="I17" s="7">
        <f>[1]Menores_Enjuiciados!AF11</f>
        <v>1</v>
      </c>
      <c r="J17" s="7">
        <f>[1]Menores_Enjuiciados!AG11</f>
        <v>0</v>
      </c>
      <c r="K17" s="7">
        <f>[1]Menores_Enjuiciados!AH11</f>
        <v>0</v>
      </c>
      <c r="L17" s="7">
        <f>[1]Menores_Enjuiciados!AI11</f>
        <v>0</v>
      </c>
      <c r="M17" s="7">
        <f>[1]Menores_Enjuiciados!AL11</f>
        <v>0</v>
      </c>
      <c r="N17" s="7">
        <f>[1]Menores_Enjuiciados!AM11</f>
        <v>0</v>
      </c>
      <c r="O17" s="7">
        <f>[1]Menores_Enjuiciados!AN11</f>
        <v>0</v>
      </c>
      <c r="P17" s="7">
        <f>[1]Menores_Enjuiciados!AO11</f>
        <v>0</v>
      </c>
      <c r="Q17" s="7">
        <f>[1]Menores_Enjuiciados!AP11</f>
        <v>0</v>
      </c>
    </row>
    <row r="18" spans="2:17" ht="20.100000000000001" customHeight="1" thickBot="1" x14ac:dyDescent="0.25">
      <c r="B18" s="2" t="s">
        <v>49</v>
      </c>
      <c r="C18" s="7">
        <f>[1]Menores_Enjuiciados!X12</f>
        <v>3</v>
      </c>
      <c r="D18" s="7">
        <f>[1]Menores_Enjuiciados!Y12</f>
        <v>0</v>
      </c>
      <c r="E18" s="7">
        <f>[1]Menores_Enjuiciados!Z12</f>
        <v>0</v>
      </c>
      <c r="F18" s="7">
        <f>[1]Menores_Enjuiciados!AA12</f>
        <v>3</v>
      </c>
      <c r="G18" s="7">
        <f>[1]Menores_Enjuiciados!AB12</f>
        <v>0</v>
      </c>
      <c r="H18" s="7">
        <f>[1]Menores_Enjuiciados!AE12</f>
        <v>1</v>
      </c>
      <c r="I18" s="7">
        <f>[1]Menores_Enjuiciados!AF12</f>
        <v>0</v>
      </c>
      <c r="J18" s="7">
        <f>[1]Menores_Enjuiciados!AG12</f>
        <v>0</v>
      </c>
      <c r="K18" s="7">
        <f>[1]Menores_Enjuiciados!AH12</f>
        <v>1</v>
      </c>
      <c r="L18" s="7">
        <f>[1]Menores_Enjuiciados!AI12</f>
        <v>0</v>
      </c>
      <c r="M18" s="7">
        <f>[1]Menores_Enjuiciados!AL12</f>
        <v>0</v>
      </c>
      <c r="N18" s="7">
        <f>[1]Menores_Enjuiciados!AM12</f>
        <v>0</v>
      </c>
      <c r="O18" s="7">
        <f>[1]Menores_Enjuiciados!AN12</f>
        <v>0</v>
      </c>
      <c r="P18" s="7">
        <f>[1]Menores_Enjuiciados!AO12</f>
        <v>0</v>
      </c>
      <c r="Q18" s="7">
        <f>[1]Menores_Enjuiciados!AP12</f>
        <v>0</v>
      </c>
    </row>
    <row r="19" spans="2:17" ht="20.100000000000001" customHeight="1" thickBot="1" x14ac:dyDescent="0.25">
      <c r="B19" s="2" t="s">
        <v>50</v>
      </c>
      <c r="C19" s="7">
        <f>[1]Menores_Enjuiciados!X13</f>
        <v>1</v>
      </c>
      <c r="D19" s="7">
        <f>[1]Menores_Enjuiciados!Y13</f>
        <v>0</v>
      </c>
      <c r="E19" s="7">
        <f>[1]Menores_Enjuiciados!Z13</f>
        <v>0</v>
      </c>
      <c r="F19" s="7">
        <f>[1]Menores_Enjuiciados!AA13</f>
        <v>1</v>
      </c>
      <c r="G19" s="7">
        <f>[1]Menores_Enjuiciados!AB13</f>
        <v>0</v>
      </c>
      <c r="H19" s="7">
        <f>[1]Menores_Enjuiciados!AE13</f>
        <v>0</v>
      </c>
      <c r="I19" s="7">
        <f>[1]Menores_Enjuiciados!AF13</f>
        <v>0</v>
      </c>
      <c r="J19" s="7">
        <f>[1]Menores_Enjuiciados!AG13</f>
        <v>0</v>
      </c>
      <c r="K19" s="7">
        <f>[1]Menores_Enjuiciados!AH13</f>
        <v>0</v>
      </c>
      <c r="L19" s="7">
        <f>[1]Menores_Enjuiciados!AI13</f>
        <v>0</v>
      </c>
      <c r="M19" s="7">
        <f>[1]Menores_Enjuiciados!AL13</f>
        <v>0</v>
      </c>
      <c r="N19" s="7">
        <f>[1]Menores_Enjuiciados!AM13</f>
        <v>0</v>
      </c>
      <c r="O19" s="7">
        <f>[1]Menores_Enjuiciados!AN13</f>
        <v>0</v>
      </c>
      <c r="P19" s="7">
        <f>[1]Menores_Enjuiciados!AO13</f>
        <v>0</v>
      </c>
      <c r="Q19" s="7">
        <f>[1]Menores_Enjuiciados!AP13</f>
        <v>0</v>
      </c>
    </row>
    <row r="20" spans="2:17" ht="20.100000000000001" customHeight="1" thickBot="1" x14ac:dyDescent="0.25">
      <c r="B20" s="2" t="s">
        <v>51</v>
      </c>
      <c r="C20" s="7">
        <f>[1]Menores_Enjuiciados!X14</f>
        <v>0</v>
      </c>
      <c r="D20" s="7">
        <f>[1]Menores_Enjuiciados!Y14</f>
        <v>0</v>
      </c>
      <c r="E20" s="7">
        <f>[1]Menores_Enjuiciados!Z14</f>
        <v>0</v>
      </c>
      <c r="F20" s="7">
        <f>[1]Menores_Enjuiciados!AA14</f>
        <v>0</v>
      </c>
      <c r="G20" s="7">
        <f>[1]Menores_Enjuiciados!AB14</f>
        <v>0</v>
      </c>
      <c r="H20" s="7">
        <f>[1]Menores_Enjuiciados!AE14</f>
        <v>0</v>
      </c>
      <c r="I20" s="7">
        <f>[1]Menores_Enjuiciados!AF14</f>
        <v>0</v>
      </c>
      <c r="J20" s="7">
        <f>[1]Menores_Enjuiciados!AG14</f>
        <v>0</v>
      </c>
      <c r="K20" s="7">
        <f>[1]Menores_Enjuiciados!AH14</f>
        <v>0</v>
      </c>
      <c r="L20" s="7">
        <f>[1]Menores_Enjuiciados!AI14</f>
        <v>0</v>
      </c>
      <c r="M20" s="7">
        <f>[1]Menores_Enjuiciados!AL14</f>
        <v>0</v>
      </c>
      <c r="N20" s="7">
        <f>[1]Menores_Enjuiciados!AM14</f>
        <v>0</v>
      </c>
      <c r="O20" s="7">
        <f>[1]Menores_Enjuiciados!AN14</f>
        <v>0</v>
      </c>
      <c r="P20" s="7">
        <f>[1]Menores_Enjuiciados!AO14</f>
        <v>0</v>
      </c>
      <c r="Q20" s="7">
        <f>[1]Menores_Enjuiciados!AP14</f>
        <v>0</v>
      </c>
    </row>
    <row r="21" spans="2:17" ht="20.100000000000001" customHeight="1" thickBot="1" x14ac:dyDescent="0.25">
      <c r="B21" s="2" t="s">
        <v>52</v>
      </c>
      <c r="C21" s="7">
        <f>[1]Menores_Enjuiciados!X15</f>
        <v>0</v>
      </c>
      <c r="D21" s="7">
        <f>[1]Menores_Enjuiciados!Y15</f>
        <v>0</v>
      </c>
      <c r="E21" s="7">
        <f>[1]Menores_Enjuiciados!Z15</f>
        <v>0</v>
      </c>
      <c r="F21" s="7">
        <f>[1]Menores_Enjuiciados!AA15</f>
        <v>0</v>
      </c>
      <c r="G21" s="7">
        <f>[1]Menores_Enjuiciados!AB15</f>
        <v>0</v>
      </c>
      <c r="H21" s="7">
        <f>[1]Menores_Enjuiciados!AE15</f>
        <v>0</v>
      </c>
      <c r="I21" s="7">
        <f>[1]Menores_Enjuiciados!AF15</f>
        <v>0</v>
      </c>
      <c r="J21" s="7">
        <f>[1]Menores_Enjuiciados!AG15</f>
        <v>0</v>
      </c>
      <c r="K21" s="7">
        <f>[1]Menores_Enjuiciados!AH15</f>
        <v>0</v>
      </c>
      <c r="L21" s="7">
        <f>[1]Menores_Enjuiciados!AI15</f>
        <v>0</v>
      </c>
      <c r="M21" s="7">
        <f>[1]Menores_Enjuiciados!AL15</f>
        <v>0</v>
      </c>
      <c r="N21" s="7">
        <f>[1]Menores_Enjuiciados!AM15</f>
        <v>0</v>
      </c>
      <c r="O21" s="7">
        <f>[1]Menores_Enjuiciados!AN15</f>
        <v>0</v>
      </c>
      <c r="P21" s="7">
        <f>[1]Menores_Enjuiciados!AO15</f>
        <v>0</v>
      </c>
      <c r="Q21" s="7">
        <f>[1]Menores_Enjuiciados!AP15</f>
        <v>0</v>
      </c>
    </row>
    <row r="22" spans="2:17" ht="20.100000000000001" customHeight="1" thickBot="1" x14ac:dyDescent="0.25">
      <c r="B22" s="2" t="s">
        <v>3</v>
      </c>
      <c r="C22" s="7">
        <f>[1]Menores_Enjuiciados!X16</f>
        <v>0</v>
      </c>
      <c r="D22" s="7">
        <f>[1]Menores_Enjuiciados!Y16</f>
        <v>0</v>
      </c>
      <c r="E22" s="7">
        <f>[1]Menores_Enjuiciados!Z16</f>
        <v>0</v>
      </c>
      <c r="F22" s="7">
        <f>[1]Menores_Enjuiciados!AA16</f>
        <v>0</v>
      </c>
      <c r="G22" s="7">
        <f>[1]Menores_Enjuiciados!AB16</f>
        <v>0</v>
      </c>
      <c r="H22" s="7">
        <f>[1]Menores_Enjuiciados!AE16</f>
        <v>0</v>
      </c>
      <c r="I22" s="7">
        <f>[1]Menores_Enjuiciados!AF16</f>
        <v>0</v>
      </c>
      <c r="J22" s="7">
        <f>[1]Menores_Enjuiciados!AG16</f>
        <v>0</v>
      </c>
      <c r="K22" s="7">
        <f>[1]Menores_Enjuiciados!AH16</f>
        <v>0</v>
      </c>
      <c r="L22" s="7">
        <f>[1]Menores_Enjuiciados!AI16</f>
        <v>0</v>
      </c>
      <c r="M22" s="7">
        <f>[1]Menores_Enjuiciados!AL16</f>
        <v>0</v>
      </c>
      <c r="N22" s="7">
        <f>[1]Menores_Enjuiciados!AM16</f>
        <v>0</v>
      </c>
      <c r="O22" s="7">
        <f>[1]Menores_Enjuiciados!AN16</f>
        <v>0</v>
      </c>
      <c r="P22" s="7">
        <f>[1]Menores_Enjuiciados!AO16</f>
        <v>0</v>
      </c>
      <c r="Q22" s="7">
        <f>[1]Menores_Enjuiciados!AP16</f>
        <v>0</v>
      </c>
    </row>
    <row r="23" spans="2:17" ht="20.100000000000001" customHeight="1" thickBot="1" x14ac:dyDescent="0.25">
      <c r="B23" s="2" t="s">
        <v>4</v>
      </c>
      <c r="C23" s="7">
        <f>[1]Menores_Enjuiciados!X17</f>
        <v>3</v>
      </c>
      <c r="D23" s="7">
        <f>[1]Menores_Enjuiciados!Y17</f>
        <v>0</v>
      </c>
      <c r="E23" s="7">
        <f>[1]Menores_Enjuiciados!Z17</f>
        <v>0</v>
      </c>
      <c r="F23" s="7">
        <f>[1]Menores_Enjuiciados!AA17</f>
        <v>2</v>
      </c>
      <c r="G23" s="7">
        <f>[1]Menores_Enjuiciados!AB17</f>
        <v>1</v>
      </c>
      <c r="H23" s="7">
        <f>[1]Menores_Enjuiciados!AE17</f>
        <v>0</v>
      </c>
      <c r="I23" s="7">
        <f>[1]Menores_Enjuiciados!AF17</f>
        <v>0</v>
      </c>
      <c r="J23" s="7">
        <f>[1]Menores_Enjuiciados!AG17</f>
        <v>0</v>
      </c>
      <c r="K23" s="7">
        <f>[1]Menores_Enjuiciados!AH17</f>
        <v>0</v>
      </c>
      <c r="L23" s="7">
        <f>[1]Menores_Enjuiciados!AI17</f>
        <v>0</v>
      </c>
      <c r="M23" s="7">
        <f>[1]Menores_Enjuiciados!AL17</f>
        <v>0</v>
      </c>
      <c r="N23" s="7">
        <f>[1]Menores_Enjuiciados!AM17</f>
        <v>0</v>
      </c>
      <c r="O23" s="7">
        <f>[1]Menores_Enjuiciados!AN17</f>
        <v>0</v>
      </c>
      <c r="P23" s="7">
        <f>[1]Menores_Enjuiciados!AO17</f>
        <v>0</v>
      </c>
      <c r="Q23" s="7">
        <f>[1]Menores_Enjuiciados!AP17</f>
        <v>0</v>
      </c>
    </row>
    <row r="24" spans="2:17" ht="20.100000000000001" customHeight="1" thickBot="1" x14ac:dyDescent="0.25">
      <c r="B24" s="2" t="s">
        <v>53</v>
      </c>
      <c r="C24" s="7">
        <f>[1]Menores_Enjuiciados!X18</f>
        <v>5</v>
      </c>
      <c r="D24" s="7">
        <f>[1]Menores_Enjuiciados!Y18</f>
        <v>0</v>
      </c>
      <c r="E24" s="7">
        <f>[1]Menores_Enjuiciados!Z18</f>
        <v>0</v>
      </c>
      <c r="F24" s="7">
        <f>[1]Menores_Enjuiciados!AA18</f>
        <v>5</v>
      </c>
      <c r="G24" s="7">
        <f>[1]Menores_Enjuiciados!AB18</f>
        <v>0</v>
      </c>
      <c r="H24" s="7">
        <f>[1]Menores_Enjuiciados!AE18</f>
        <v>0</v>
      </c>
      <c r="I24" s="7">
        <f>[1]Menores_Enjuiciados!AF18</f>
        <v>0</v>
      </c>
      <c r="J24" s="7">
        <f>[1]Menores_Enjuiciados!AG18</f>
        <v>0</v>
      </c>
      <c r="K24" s="7">
        <f>[1]Menores_Enjuiciados!AH18</f>
        <v>0</v>
      </c>
      <c r="L24" s="7">
        <f>[1]Menores_Enjuiciados!AI18</f>
        <v>0</v>
      </c>
      <c r="M24" s="7">
        <f>[1]Menores_Enjuiciados!AL18</f>
        <v>1</v>
      </c>
      <c r="N24" s="7">
        <f>[1]Menores_Enjuiciados!AM18</f>
        <v>0</v>
      </c>
      <c r="O24" s="7">
        <f>[1]Menores_Enjuiciados!AN18</f>
        <v>0</v>
      </c>
      <c r="P24" s="7">
        <f>[1]Menores_Enjuiciados!AO18</f>
        <v>1</v>
      </c>
      <c r="Q24" s="7">
        <f>[1]Menores_Enjuiciados!AP18</f>
        <v>0</v>
      </c>
    </row>
    <row r="25" spans="2:17" ht="20.100000000000001" customHeight="1" thickBot="1" x14ac:dyDescent="0.25">
      <c r="B25" s="2" t="s">
        <v>54</v>
      </c>
      <c r="C25" s="7">
        <f>[1]Menores_Enjuiciados!X19</f>
        <v>3</v>
      </c>
      <c r="D25" s="7">
        <f>[1]Menores_Enjuiciados!Y19</f>
        <v>0</v>
      </c>
      <c r="E25" s="7">
        <f>[1]Menores_Enjuiciados!Z19</f>
        <v>0</v>
      </c>
      <c r="F25" s="7">
        <f>[1]Menores_Enjuiciados!AA19</f>
        <v>2</v>
      </c>
      <c r="G25" s="7">
        <f>[1]Menores_Enjuiciados!AB19</f>
        <v>1</v>
      </c>
      <c r="H25" s="7">
        <f>[1]Menores_Enjuiciados!AE19</f>
        <v>0</v>
      </c>
      <c r="I25" s="7">
        <f>[1]Menores_Enjuiciados!AF19</f>
        <v>0</v>
      </c>
      <c r="J25" s="7">
        <f>[1]Menores_Enjuiciados!AG19</f>
        <v>0</v>
      </c>
      <c r="K25" s="7">
        <f>[1]Menores_Enjuiciados!AH19</f>
        <v>0</v>
      </c>
      <c r="L25" s="7">
        <f>[1]Menores_Enjuiciados!AI19</f>
        <v>0</v>
      </c>
      <c r="M25" s="7">
        <f>[1]Menores_Enjuiciados!AL19</f>
        <v>0</v>
      </c>
      <c r="N25" s="7">
        <f>[1]Menores_Enjuiciados!AM19</f>
        <v>0</v>
      </c>
      <c r="O25" s="7">
        <f>[1]Menores_Enjuiciados!AN19</f>
        <v>0</v>
      </c>
      <c r="P25" s="7">
        <f>[1]Menores_Enjuiciados!AO19</f>
        <v>0</v>
      </c>
      <c r="Q25" s="7">
        <f>[1]Menores_Enjuiciados!AP19</f>
        <v>0</v>
      </c>
    </row>
    <row r="26" spans="2:17" ht="20.100000000000001" customHeight="1" thickBot="1" x14ac:dyDescent="0.25">
      <c r="B26" s="3" t="s">
        <v>5</v>
      </c>
      <c r="C26" s="7">
        <f>[1]Menores_Enjuiciados!X20</f>
        <v>0</v>
      </c>
      <c r="D26" s="7">
        <f>[1]Menores_Enjuiciados!Y20</f>
        <v>0</v>
      </c>
      <c r="E26" s="7">
        <f>[1]Menores_Enjuiciados!Z20</f>
        <v>0</v>
      </c>
      <c r="F26" s="7">
        <f>[1]Menores_Enjuiciados!AA20</f>
        <v>0</v>
      </c>
      <c r="G26" s="7">
        <f>[1]Menores_Enjuiciados!AB20</f>
        <v>0</v>
      </c>
      <c r="H26" s="7">
        <f>[1]Menores_Enjuiciados!AE20</f>
        <v>0</v>
      </c>
      <c r="I26" s="7">
        <f>[1]Menores_Enjuiciados!AF20</f>
        <v>0</v>
      </c>
      <c r="J26" s="7">
        <f>[1]Menores_Enjuiciados!AG20</f>
        <v>0</v>
      </c>
      <c r="K26" s="7">
        <f>[1]Menores_Enjuiciados!AH20</f>
        <v>0</v>
      </c>
      <c r="L26" s="7">
        <f>[1]Menores_Enjuiciados!AI20</f>
        <v>0</v>
      </c>
      <c r="M26" s="7">
        <f>[1]Menores_Enjuiciados!AL20</f>
        <v>0</v>
      </c>
      <c r="N26" s="7">
        <f>[1]Menores_Enjuiciados!AM20</f>
        <v>0</v>
      </c>
      <c r="O26" s="7">
        <f>[1]Menores_Enjuiciados!AN20</f>
        <v>0</v>
      </c>
      <c r="P26" s="7">
        <f>[1]Menores_Enjuiciados!AO20</f>
        <v>0</v>
      </c>
      <c r="Q26" s="7">
        <f>[1]Menores_Enjuiciados!AP20</f>
        <v>0</v>
      </c>
    </row>
    <row r="27" spans="2:17" ht="20.100000000000001" customHeight="1" thickBot="1" x14ac:dyDescent="0.25">
      <c r="B27" s="4" t="s">
        <v>55</v>
      </c>
      <c r="C27" s="7">
        <f>[1]Menores_Enjuiciados!X21</f>
        <v>0</v>
      </c>
      <c r="D27" s="7">
        <f>[1]Menores_Enjuiciados!Y21</f>
        <v>0</v>
      </c>
      <c r="E27" s="7">
        <f>[1]Menores_Enjuiciados!Z21</f>
        <v>0</v>
      </c>
      <c r="F27" s="7">
        <f>[1]Menores_Enjuiciados!AA21</f>
        <v>0</v>
      </c>
      <c r="G27" s="7">
        <f>[1]Menores_Enjuiciados!AB21</f>
        <v>0</v>
      </c>
      <c r="H27" s="7">
        <f>[1]Menores_Enjuiciados!AE21</f>
        <v>0</v>
      </c>
      <c r="I27" s="7">
        <f>[1]Menores_Enjuiciados!AF21</f>
        <v>0</v>
      </c>
      <c r="J27" s="7">
        <f>[1]Menores_Enjuiciados!AG21</f>
        <v>0</v>
      </c>
      <c r="K27" s="7">
        <f>[1]Menores_Enjuiciados!AH21</f>
        <v>0</v>
      </c>
      <c r="L27" s="7">
        <f>[1]Menores_Enjuiciados!AI21</f>
        <v>0</v>
      </c>
      <c r="M27" s="7">
        <f>[1]Menores_Enjuiciados!AL21</f>
        <v>0</v>
      </c>
      <c r="N27" s="7">
        <f>[1]Menores_Enjuiciados!AM21</f>
        <v>0</v>
      </c>
      <c r="O27" s="7">
        <f>[1]Menores_Enjuiciados!AN21</f>
        <v>0</v>
      </c>
      <c r="P27" s="7">
        <f>[1]Menores_Enjuiciados!AO21</f>
        <v>0</v>
      </c>
      <c r="Q27" s="7">
        <f>[1]Menores_Enjuiciados!AP21</f>
        <v>0</v>
      </c>
    </row>
    <row r="28" spans="2:17" ht="20.100000000000001" customHeight="1" thickBot="1" x14ac:dyDescent="0.25">
      <c r="B28" s="2" t="s">
        <v>56</v>
      </c>
      <c r="C28" s="7">
        <f>[1]Menores_Enjuiciados!X22</f>
        <v>0</v>
      </c>
      <c r="D28" s="7">
        <f>[1]Menores_Enjuiciados!Y22</f>
        <v>0</v>
      </c>
      <c r="E28" s="7">
        <f>[1]Menores_Enjuiciados!Z22</f>
        <v>0</v>
      </c>
      <c r="F28" s="7">
        <f>[1]Menores_Enjuiciados!AA22</f>
        <v>0</v>
      </c>
      <c r="G28" s="7">
        <f>[1]Menores_Enjuiciados!AB22</f>
        <v>0</v>
      </c>
      <c r="H28" s="7">
        <f>[1]Menores_Enjuiciados!AE22</f>
        <v>0</v>
      </c>
      <c r="I28" s="7">
        <f>[1]Menores_Enjuiciados!AF22</f>
        <v>0</v>
      </c>
      <c r="J28" s="7">
        <f>[1]Menores_Enjuiciados!AG22</f>
        <v>0</v>
      </c>
      <c r="K28" s="7">
        <f>[1]Menores_Enjuiciados!AH22</f>
        <v>0</v>
      </c>
      <c r="L28" s="7">
        <f>[1]Menores_Enjuiciados!AI22</f>
        <v>0</v>
      </c>
      <c r="M28" s="7">
        <f>[1]Menores_Enjuiciados!AL22</f>
        <v>1</v>
      </c>
      <c r="N28" s="7">
        <f>[1]Menores_Enjuiciados!AM22</f>
        <v>0</v>
      </c>
      <c r="O28" s="7">
        <f>[1]Menores_Enjuiciados!AN22</f>
        <v>0</v>
      </c>
      <c r="P28" s="7">
        <f>[1]Menores_Enjuiciados!AO22</f>
        <v>1</v>
      </c>
      <c r="Q28" s="7">
        <f>[1]Menores_Enjuiciados!AP22</f>
        <v>0</v>
      </c>
    </row>
    <row r="29" spans="2:17" ht="20.100000000000001" customHeight="1" thickBot="1" x14ac:dyDescent="0.25">
      <c r="B29" s="2" t="s">
        <v>57</v>
      </c>
      <c r="C29" s="7">
        <f>[1]Menores_Enjuiciados!X23</f>
        <v>0</v>
      </c>
      <c r="D29" s="7">
        <f>[1]Menores_Enjuiciados!Y23</f>
        <v>0</v>
      </c>
      <c r="E29" s="7">
        <f>[1]Menores_Enjuiciados!Z23</f>
        <v>0</v>
      </c>
      <c r="F29" s="7">
        <f>[1]Menores_Enjuiciados!AA23</f>
        <v>0</v>
      </c>
      <c r="G29" s="7">
        <f>[1]Menores_Enjuiciados!AB23</f>
        <v>0</v>
      </c>
      <c r="H29" s="7">
        <f>[1]Menores_Enjuiciados!AE23</f>
        <v>0</v>
      </c>
      <c r="I29" s="7">
        <f>[1]Menores_Enjuiciados!AF23</f>
        <v>0</v>
      </c>
      <c r="J29" s="7">
        <f>[1]Menores_Enjuiciados!AG23</f>
        <v>0</v>
      </c>
      <c r="K29" s="7">
        <f>[1]Menores_Enjuiciados!AH23</f>
        <v>0</v>
      </c>
      <c r="L29" s="7">
        <f>[1]Menores_Enjuiciados!AI23</f>
        <v>0</v>
      </c>
      <c r="M29" s="7">
        <f>[1]Menores_Enjuiciados!AL23</f>
        <v>0</v>
      </c>
      <c r="N29" s="7">
        <f>[1]Menores_Enjuiciados!AM23</f>
        <v>0</v>
      </c>
      <c r="O29" s="7">
        <f>[1]Menores_Enjuiciados!AN23</f>
        <v>0</v>
      </c>
      <c r="P29" s="7">
        <f>[1]Menores_Enjuiciados!AO23</f>
        <v>0</v>
      </c>
      <c r="Q29" s="7">
        <f>[1]Menores_Enjuiciados!AP23</f>
        <v>0</v>
      </c>
    </row>
    <row r="30" spans="2:17" ht="20.100000000000001" customHeight="1" thickBot="1" x14ac:dyDescent="0.25">
      <c r="B30" s="2" t="s">
        <v>58</v>
      </c>
      <c r="C30" s="7">
        <f>[1]Menores_Enjuiciados!X24</f>
        <v>0</v>
      </c>
      <c r="D30" s="7">
        <f>[1]Menores_Enjuiciados!Y24</f>
        <v>0</v>
      </c>
      <c r="E30" s="7">
        <f>[1]Menores_Enjuiciados!Z24</f>
        <v>0</v>
      </c>
      <c r="F30" s="7">
        <f>[1]Menores_Enjuiciados!AA24</f>
        <v>0</v>
      </c>
      <c r="G30" s="7">
        <f>[1]Menores_Enjuiciados!AB24</f>
        <v>0</v>
      </c>
      <c r="H30" s="7">
        <f>[1]Menores_Enjuiciados!AE24</f>
        <v>0</v>
      </c>
      <c r="I30" s="7">
        <f>[1]Menores_Enjuiciados!AF24</f>
        <v>0</v>
      </c>
      <c r="J30" s="7">
        <f>[1]Menores_Enjuiciados!AG24</f>
        <v>0</v>
      </c>
      <c r="K30" s="7">
        <f>[1]Menores_Enjuiciados!AH24</f>
        <v>0</v>
      </c>
      <c r="L30" s="7">
        <f>[1]Menores_Enjuiciados!AI24</f>
        <v>0</v>
      </c>
      <c r="M30" s="7">
        <f>[1]Menores_Enjuiciados!AL24</f>
        <v>0</v>
      </c>
      <c r="N30" s="7">
        <f>[1]Menores_Enjuiciados!AM24</f>
        <v>0</v>
      </c>
      <c r="O30" s="7">
        <f>[1]Menores_Enjuiciados!AN24</f>
        <v>0</v>
      </c>
      <c r="P30" s="7">
        <f>[1]Menores_Enjuiciados!AO24</f>
        <v>0</v>
      </c>
      <c r="Q30" s="7">
        <f>[1]Menores_Enjuiciados!AP24</f>
        <v>0</v>
      </c>
    </row>
    <row r="31" spans="2:17" ht="20.100000000000001" customHeight="1" thickBot="1" x14ac:dyDescent="0.25">
      <c r="B31" s="2" t="s">
        <v>59</v>
      </c>
      <c r="C31" s="7">
        <f>[1]Menores_Enjuiciados!X25</f>
        <v>0</v>
      </c>
      <c r="D31" s="7">
        <f>[1]Menores_Enjuiciados!Y25</f>
        <v>0</v>
      </c>
      <c r="E31" s="7">
        <f>[1]Menores_Enjuiciados!Z25</f>
        <v>0</v>
      </c>
      <c r="F31" s="7">
        <f>[1]Menores_Enjuiciados!AA25</f>
        <v>0</v>
      </c>
      <c r="G31" s="7">
        <f>[1]Menores_Enjuiciados!AB25</f>
        <v>0</v>
      </c>
      <c r="H31" s="7">
        <f>[1]Menores_Enjuiciados!AE25</f>
        <v>0</v>
      </c>
      <c r="I31" s="7">
        <f>[1]Menores_Enjuiciados!AF25</f>
        <v>0</v>
      </c>
      <c r="J31" s="7">
        <f>[1]Menores_Enjuiciados!AG25</f>
        <v>0</v>
      </c>
      <c r="K31" s="7">
        <f>[1]Menores_Enjuiciados!AH25</f>
        <v>0</v>
      </c>
      <c r="L31" s="7">
        <f>[1]Menores_Enjuiciados!AI25</f>
        <v>0</v>
      </c>
      <c r="M31" s="7">
        <f>[1]Menores_Enjuiciados!AL25</f>
        <v>0</v>
      </c>
      <c r="N31" s="7">
        <f>[1]Menores_Enjuiciados!AM25</f>
        <v>0</v>
      </c>
      <c r="O31" s="7">
        <f>[1]Menores_Enjuiciados!AN25</f>
        <v>0</v>
      </c>
      <c r="P31" s="7">
        <f>[1]Menores_Enjuiciados!AO25</f>
        <v>0</v>
      </c>
      <c r="Q31" s="7">
        <f>[1]Menores_Enjuiciados!AP25</f>
        <v>0</v>
      </c>
    </row>
    <row r="32" spans="2:17" ht="20.100000000000001" customHeight="1" thickBot="1" x14ac:dyDescent="0.25">
      <c r="B32" s="2" t="s">
        <v>60</v>
      </c>
      <c r="C32" s="7">
        <f>[1]Menores_Enjuiciados!X26</f>
        <v>0</v>
      </c>
      <c r="D32" s="7">
        <f>[1]Menores_Enjuiciados!Y26</f>
        <v>0</v>
      </c>
      <c r="E32" s="7">
        <f>[1]Menores_Enjuiciados!Z26</f>
        <v>0</v>
      </c>
      <c r="F32" s="7">
        <f>[1]Menores_Enjuiciados!AA26</f>
        <v>0</v>
      </c>
      <c r="G32" s="7">
        <f>[1]Menores_Enjuiciados!AB26</f>
        <v>0</v>
      </c>
      <c r="H32" s="7">
        <f>[1]Menores_Enjuiciados!AE26</f>
        <v>0</v>
      </c>
      <c r="I32" s="7">
        <f>[1]Menores_Enjuiciados!AF26</f>
        <v>0</v>
      </c>
      <c r="J32" s="7">
        <f>[1]Menores_Enjuiciados!AG26</f>
        <v>0</v>
      </c>
      <c r="K32" s="7">
        <f>[1]Menores_Enjuiciados!AH26</f>
        <v>0</v>
      </c>
      <c r="L32" s="7">
        <f>[1]Menores_Enjuiciados!AI26</f>
        <v>0</v>
      </c>
      <c r="M32" s="7">
        <f>[1]Menores_Enjuiciados!AL26</f>
        <v>0</v>
      </c>
      <c r="N32" s="7">
        <f>[1]Menores_Enjuiciados!AM26</f>
        <v>0</v>
      </c>
      <c r="O32" s="7">
        <f>[1]Menores_Enjuiciados!AN26</f>
        <v>0</v>
      </c>
      <c r="P32" s="7">
        <f>[1]Menores_Enjuiciados!AO26</f>
        <v>0</v>
      </c>
      <c r="Q32" s="7">
        <f>[1]Menores_Enjuiciados!AP26</f>
        <v>0</v>
      </c>
    </row>
    <row r="33" spans="2:17" ht="20.100000000000001" customHeight="1" thickBot="1" x14ac:dyDescent="0.25">
      <c r="B33" s="2" t="s">
        <v>61</v>
      </c>
      <c r="C33" s="7">
        <f>[1]Menores_Enjuiciados!X27</f>
        <v>0</v>
      </c>
      <c r="D33" s="7">
        <f>[1]Menores_Enjuiciados!Y27</f>
        <v>0</v>
      </c>
      <c r="E33" s="7">
        <f>[1]Menores_Enjuiciados!Z27</f>
        <v>0</v>
      </c>
      <c r="F33" s="7">
        <f>[1]Menores_Enjuiciados!AA27</f>
        <v>0</v>
      </c>
      <c r="G33" s="7">
        <f>[1]Menores_Enjuiciados!AB27</f>
        <v>0</v>
      </c>
      <c r="H33" s="7">
        <f>[1]Menores_Enjuiciados!AE27</f>
        <v>0</v>
      </c>
      <c r="I33" s="7">
        <f>[1]Menores_Enjuiciados!AF27</f>
        <v>0</v>
      </c>
      <c r="J33" s="7">
        <f>[1]Menores_Enjuiciados!AG27</f>
        <v>0</v>
      </c>
      <c r="K33" s="7">
        <f>[1]Menores_Enjuiciados!AH27</f>
        <v>0</v>
      </c>
      <c r="L33" s="7">
        <f>[1]Menores_Enjuiciados!AI27</f>
        <v>0</v>
      </c>
      <c r="M33" s="7">
        <f>[1]Menores_Enjuiciados!AL27</f>
        <v>0</v>
      </c>
      <c r="N33" s="7">
        <f>[1]Menores_Enjuiciados!AM27</f>
        <v>0</v>
      </c>
      <c r="O33" s="7">
        <f>[1]Menores_Enjuiciados!AN27</f>
        <v>0</v>
      </c>
      <c r="P33" s="7">
        <f>[1]Menores_Enjuiciados!AO27</f>
        <v>0</v>
      </c>
      <c r="Q33" s="7">
        <f>[1]Menores_Enjuiciados!AP27</f>
        <v>0</v>
      </c>
    </row>
    <row r="34" spans="2:17" ht="20.100000000000001" customHeight="1" thickBot="1" x14ac:dyDescent="0.25">
      <c r="B34" s="2" t="s">
        <v>62</v>
      </c>
      <c r="C34" s="7">
        <f>[1]Menores_Enjuiciados!X28</f>
        <v>0</v>
      </c>
      <c r="D34" s="7">
        <f>[1]Menores_Enjuiciados!Y28</f>
        <v>0</v>
      </c>
      <c r="E34" s="7">
        <f>[1]Menores_Enjuiciados!Z28</f>
        <v>0</v>
      </c>
      <c r="F34" s="7">
        <f>[1]Menores_Enjuiciados!AA28</f>
        <v>0</v>
      </c>
      <c r="G34" s="7">
        <f>[1]Menores_Enjuiciados!AB28</f>
        <v>0</v>
      </c>
      <c r="H34" s="7">
        <f>[1]Menores_Enjuiciados!AE28</f>
        <v>0</v>
      </c>
      <c r="I34" s="7">
        <f>[1]Menores_Enjuiciados!AF28</f>
        <v>0</v>
      </c>
      <c r="J34" s="7">
        <f>[1]Menores_Enjuiciados!AG28</f>
        <v>0</v>
      </c>
      <c r="K34" s="7">
        <f>[1]Menores_Enjuiciados!AH28</f>
        <v>0</v>
      </c>
      <c r="L34" s="7">
        <f>[1]Menores_Enjuiciados!AI28</f>
        <v>0</v>
      </c>
      <c r="M34" s="7">
        <f>[1]Menores_Enjuiciados!AL28</f>
        <v>0</v>
      </c>
      <c r="N34" s="7">
        <f>[1]Menores_Enjuiciados!AM28</f>
        <v>0</v>
      </c>
      <c r="O34" s="7">
        <f>[1]Menores_Enjuiciados!AN28</f>
        <v>0</v>
      </c>
      <c r="P34" s="7">
        <f>[1]Menores_Enjuiciados!AO28</f>
        <v>0</v>
      </c>
      <c r="Q34" s="7">
        <f>[1]Menores_Enjuiciados!AP28</f>
        <v>0</v>
      </c>
    </row>
    <row r="35" spans="2:17" ht="20.100000000000001" customHeight="1" thickBot="1" x14ac:dyDescent="0.25">
      <c r="B35" s="2" t="s">
        <v>63</v>
      </c>
      <c r="C35" s="7">
        <f>[1]Menores_Enjuiciados!X29</f>
        <v>1</v>
      </c>
      <c r="D35" s="7">
        <f>[1]Menores_Enjuiciados!Y29</f>
        <v>0</v>
      </c>
      <c r="E35" s="7">
        <f>[1]Menores_Enjuiciados!Z29</f>
        <v>0</v>
      </c>
      <c r="F35" s="7">
        <f>[1]Menores_Enjuiciados!AA29</f>
        <v>1</v>
      </c>
      <c r="G35" s="7">
        <f>[1]Menores_Enjuiciados!AB29</f>
        <v>0</v>
      </c>
      <c r="H35" s="7">
        <f>[1]Menores_Enjuiciados!AE29</f>
        <v>0</v>
      </c>
      <c r="I35" s="7">
        <f>[1]Menores_Enjuiciados!AF29</f>
        <v>0</v>
      </c>
      <c r="J35" s="7">
        <f>[1]Menores_Enjuiciados!AG29</f>
        <v>0</v>
      </c>
      <c r="K35" s="7">
        <f>[1]Menores_Enjuiciados!AH29</f>
        <v>0</v>
      </c>
      <c r="L35" s="7">
        <f>[1]Menores_Enjuiciados!AI29</f>
        <v>0</v>
      </c>
      <c r="M35" s="7">
        <f>[1]Menores_Enjuiciados!AL29</f>
        <v>0</v>
      </c>
      <c r="N35" s="7">
        <f>[1]Menores_Enjuiciados!AM29</f>
        <v>0</v>
      </c>
      <c r="O35" s="7">
        <f>[1]Menores_Enjuiciados!AN29</f>
        <v>0</v>
      </c>
      <c r="P35" s="7">
        <f>[1]Menores_Enjuiciados!AO29</f>
        <v>0</v>
      </c>
      <c r="Q35" s="7">
        <f>[1]Menores_Enjuiciados!AP29</f>
        <v>0</v>
      </c>
    </row>
    <row r="36" spans="2:17" ht="20.100000000000001" customHeight="1" thickBot="1" x14ac:dyDescent="0.25">
      <c r="B36" s="2" t="s">
        <v>64</v>
      </c>
      <c r="C36" s="7">
        <f>[1]Menores_Enjuiciados!X30</f>
        <v>0</v>
      </c>
      <c r="D36" s="7">
        <f>[1]Menores_Enjuiciados!Y30</f>
        <v>0</v>
      </c>
      <c r="E36" s="7">
        <f>[1]Menores_Enjuiciados!Z30</f>
        <v>0</v>
      </c>
      <c r="F36" s="7">
        <f>[1]Menores_Enjuiciados!AA30</f>
        <v>0</v>
      </c>
      <c r="G36" s="7">
        <f>[1]Menores_Enjuiciados!AB30</f>
        <v>0</v>
      </c>
      <c r="H36" s="7">
        <f>[1]Menores_Enjuiciados!AE30</f>
        <v>0</v>
      </c>
      <c r="I36" s="7">
        <f>[1]Menores_Enjuiciados!AF30</f>
        <v>0</v>
      </c>
      <c r="J36" s="7">
        <f>[1]Menores_Enjuiciados!AG30</f>
        <v>0</v>
      </c>
      <c r="K36" s="7">
        <f>[1]Menores_Enjuiciados!AH30</f>
        <v>0</v>
      </c>
      <c r="L36" s="7">
        <f>[1]Menores_Enjuiciados!AI30</f>
        <v>0</v>
      </c>
      <c r="M36" s="7">
        <f>[1]Menores_Enjuiciados!AL30</f>
        <v>0</v>
      </c>
      <c r="N36" s="7">
        <f>[1]Menores_Enjuiciados!AM30</f>
        <v>0</v>
      </c>
      <c r="O36" s="7">
        <f>[1]Menores_Enjuiciados!AN30</f>
        <v>0</v>
      </c>
      <c r="P36" s="7">
        <f>[1]Menores_Enjuiciados!AO30</f>
        <v>0</v>
      </c>
      <c r="Q36" s="7">
        <f>[1]Menores_Enjuiciados!AP30</f>
        <v>0</v>
      </c>
    </row>
    <row r="37" spans="2:17" ht="20.100000000000001" customHeight="1" thickBot="1" x14ac:dyDescent="0.25">
      <c r="B37" s="2" t="s">
        <v>65</v>
      </c>
      <c r="C37" s="7">
        <f>[1]Menores_Enjuiciados!X31</f>
        <v>0</v>
      </c>
      <c r="D37" s="7">
        <f>[1]Menores_Enjuiciados!Y31</f>
        <v>0</v>
      </c>
      <c r="E37" s="7">
        <f>[1]Menores_Enjuiciados!Z31</f>
        <v>0</v>
      </c>
      <c r="F37" s="7">
        <f>[1]Menores_Enjuiciados!AA31</f>
        <v>0</v>
      </c>
      <c r="G37" s="7">
        <f>[1]Menores_Enjuiciados!AB31</f>
        <v>0</v>
      </c>
      <c r="H37" s="7">
        <f>[1]Menores_Enjuiciados!AE31</f>
        <v>0</v>
      </c>
      <c r="I37" s="7">
        <f>[1]Menores_Enjuiciados!AF31</f>
        <v>0</v>
      </c>
      <c r="J37" s="7">
        <f>[1]Menores_Enjuiciados!AG31</f>
        <v>0</v>
      </c>
      <c r="K37" s="7">
        <f>[1]Menores_Enjuiciados!AH31</f>
        <v>0</v>
      </c>
      <c r="L37" s="7">
        <f>[1]Menores_Enjuiciados!AI31</f>
        <v>0</v>
      </c>
      <c r="M37" s="7">
        <f>[1]Menores_Enjuiciados!AL31</f>
        <v>2</v>
      </c>
      <c r="N37" s="7">
        <f>[1]Menores_Enjuiciados!AM31</f>
        <v>2</v>
      </c>
      <c r="O37" s="7">
        <f>[1]Menores_Enjuiciados!AN31</f>
        <v>0</v>
      </c>
      <c r="P37" s="7">
        <f>[1]Menores_Enjuiciados!AO31</f>
        <v>0</v>
      </c>
      <c r="Q37" s="7">
        <f>[1]Menores_Enjuiciados!AP31</f>
        <v>0</v>
      </c>
    </row>
    <row r="38" spans="2:17" ht="20.100000000000001" customHeight="1" thickBot="1" x14ac:dyDescent="0.25">
      <c r="B38" s="2" t="s">
        <v>66</v>
      </c>
      <c r="C38" s="7">
        <f>[1]Menores_Enjuiciados!X32</f>
        <v>0</v>
      </c>
      <c r="D38" s="7">
        <f>[1]Menores_Enjuiciados!Y32</f>
        <v>0</v>
      </c>
      <c r="E38" s="7">
        <f>[1]Menores_Enjuiciados!Z32</f>
        <v>0</v>
      </c>
      <c r="F38" s="7">
        <f>[1]Menores_Enjuiciados!AA32</f>
        <v>0</v>
      </c>
      <c r="G38" s="7">
        <f>[1]Menores_Enjuiciados!AB32</f>
        <v>0</v>
      </c>
      <c r="H38" s="7">
        <f>[1]Menores_Enjuiciados!AE32</f>
        <v>0</v>
      </c>
      <c r="I38" s="7">
        <f>[1]Menores_Enjuiciados!AF32</f>
        <v>0</v>
      </c>
      <c r="J38" s="7">
        <f>[1]Menores_Enjuiciados!AG32</f>
        <v>0</v>
      </c>
      <c r="K38" s="7">
        <f>[1]Menores_Enjuiciados!AH32</f>
        <v>0</v>
      </c>
      <c r="L38" s="7">
        <f>[1]Menores_Enjuiciados!AI32</f>
        <v>0</v>
      </c>
      <c r="M38" s="7">
        <f>[1]Menores_Enjuiciados!AL32</f>
        <v>0</v>
      </c>
      <c r="N38" s="7">
        <f>[1]Menores_Enjuiciados!AM32</f>
        <v>0</v>
      </c>
      <c r="O38" s="7">
        <f>[1]Menores_Enjuiciados!AN32</f>
        <v>0</v>
      </c>
      <c r="P38" s="7">
        <f>[1]Menores_Enjuiciados!AO32</f>
        <v>0</v>
      </c>
      <c r="Q38" s="7">
        <f>[1]Menores_Enjuiciados!AP32</f>
        <v>0</v>
      </c>
    </row>
    <row r="39" spans="2:17" ht="20.100000000000001" customHeight="1" thickBot="1" x14ac:dyDescent="0.25">
      <c r="B39" s="2" t="s">
        <v>67</v>
      </c>
      <c r="C39" s="7">
        <f>[1]Menores_Enjuiciados!X33</f>
        <v>0</v>
      </c>
      <c r="D39" s="7">
        <f>[1]Menores_Enjuiciados!Y33</f>
        <v>0</v>
      </c>
      <c r="E39" s="7">
        <f>[1]Menores_Enjuiciados!Z33</f>
        <v>0</v>
      </c>
      <c r="F39" s="7">
        <f>[1]Menores_Enjuiciados!AA33</f>
        <v>0</v>
      </c>
      <c r="G39" s="7">
        <f>[1]Menores_Enjuiciados!AB33</f>
        <v>0</v>
      </c>
      <c r="H39" s="7">
        <f>[1]Menores_Enjuiciados!AE33</f>
        <v>0</v>
      </c>
      <c r="I39" s="7">
        <f>[1]Menores_Enjuiciados!AF33</f>
        <v>0</v>
      </c>
      <c r="J39" s="7">
        <f>[1]Menores_Enjuiciados!AG33</f>
        <v>0</v>
      </c>
      <c r="K39" s="7">
        <f>[1]Menores_Enjuiciados!AH33</f>
        <v>0</v>
      </c>
      <c r="L39" s="7">
        <f>[1]Menores_Enjuiciados!AI33</f>
        <v>0</v>
      </c>
      <c r="M39" s="7">
        <f>[1]Menores_Enjuiciados!AL33</f>
        <v>0</v>
      </c>
      <c r="N39" s="7">
        <f>[1]Menores_Enjuiciados!AM33</f>
        <v>0</v>
      </c>
      <c r="O39" s="7">
        <f>[1]Menores_Enjuiciados!AN33</f>
        <v>0</v>
      </c>
      <c r="P39" s="7">
        <f>[1]Menores_Enjuiciados!AO33</f>
        <v>0</v>
      </c>
      <c r="Q39" s="7">
        <f>[1]Menores_Enjuiciados!AP33</f>
        <v>0</v>
      </c>
    </row>
    <row r="40" spans="2:17" ht="20.100000000000001" customHeight="1" thickBot="1" x14ac:dyDescent="0.25">
      <c r="B40" s="2" t="s">
        <v>68</v>
      </c>
      <c r="C40" s="7">
        <f>[1]Menores_Enjuiciados!X34</f>
        <v>0</v>
      </c>
      <c r="D40" s="7">
        <f>[1]Menores_Enjuiciados!Y34</f>
        <v>0</v>
      </c>
      <c r="E40" s="7">
        <f>[1]Menores_Enjuiciados!Z34</f>
        <v>0</v>
      </c>
      <c r="F40" s="7">
        <f>[1]Menores_Enjuiciados!AA34</f>
        <v>0</v>
      </c>
      <c r="G40" s="7">
        <f>[1]Menores_Enjuiciados!AB34</f>
        <v>0</v>
      </c>
      <c r="H40" s="7">
        <f>[1]Menores_Enjuiciados!AE34</f>
        <v>0</v>
      </c>
      <c r="I40" s="7">
        <f>[1]Menores_Enjuiciados!AF34</f>
        <v>0</v>
      </c>
      <c r="J40" s="7">
        <f>[1]Menores_Enjuiciados!AG34</f>
        <v>0</v>
      </c>
      <c r="K40" s="7">
        <f>[1]Menores_Enjuiciados!AH34</f>
        <v>0</v>
      </c>
      <c r="L40" s="7">
        <f>[1]Menores_Enjuiciados!AI34</f>
        <v>0</v>
      </c>
      <c r="M40" s="7">
        <f>[1]Menores_Enjuiciados!AL34</f>
        <v>0</v>
      </c>
      <c r="N40" s="7">
        <f>[1]Menores_Enjuiciados!AM34</f>
        <v>0</v>
      </c>
      <c r="O40" s="7">
        <f>[1]Menores_Enjuiciados!AN34</f>
        <v>0</v>
      </c>
      <c r="P40" s="7">
        <f>[1]Menores_Enjuiciados!AO34</f>
        <v>0</v>
      </c>
      <c r="Q40" s="7">
        <f>[1]Menores_Enjuiciados!AP34</f>
        <v>0</v>
      </c>
    </row>
    <row r="41" spans="2:17" ht="20.100000000000001" customHeight="1" thickBot="1" x14ac:dyDescent="0.25">
      <c r="B41" s="2" t="s">
        <v>69</v>
      </c>
      <c r="C41" s="7">
        <f>[1]Menores_Enjuiciados!X35</f>
        <v>1</v>
      </c>
      <c r="D41" s="7">
        <f>[1]Menores_Enjuiciados!Y35</f>
        <v>0</v>
      </c>
      <c r="E41" s="7">
        <f>[1]Menores_Enjuiciados!Z35</f>
        <v>0</v>
      </c>
      <c r="F41" s="7">
        <f>[1]Menores_Enjuiciados!AA35</f>
        <v>1</v>
      </c>
      <c r="G41" s="7">
        <f>[1]Menores_Enjuiciados!AB35</f>
        <v>0</v>
      </c>
      <c r="H41" s="7">
        <f>[1]Menores_Enjuiciados!AE35</f>
        <v>0</v>
      </c>
      <c r="I41" s="7">
        <f>[1]Menores_Enjuiciados!AF35</f>
        <v>0</v>
      </c>
      <c r="J41" s="7">
        <f>[1]Menores_Enjuiciados!AG35</f>
        <v>0</v>
      </c>
      <c r="K41" s="7">
        <f>[1]Menores_Enjuiciados!AH35</f>
        <v>0</v>
      </c>
      <c r="L41" s="7">
        <f>[1]Menores_Enjuiciados!AI35</f>
        <v>0</v>
      </c>
      <c r="M41" s="7">
        <f>[1]Menores_Enjuiciados!AL35</f>
        <v>0</v>
      </c>
      <c r="N41" s="7">
        <f>[1]Menores_Enjuiciados!AM35</f>
        <v>0</v>
      </c>
      <c r="O41" s="7">
        <f>[1]Menores_Enjuiciados!AN35</f>
        <v>0</v>
      </c>
      <c r="P41" s="7">
        <f>[1]Menores_Enjuiciados!AO35</f>
        <v>0</v>
      </c>
      <c r="Q41" s="7">
        <f>[1]Menores_Enjuiciados!AP35</f>
        <v>0</v>
      </c>
    </row>
    <row r="42" spans="2:17" ht="20.100000000000001" customHeight="1" thickBot="1" x14ac:dyDescent="0.25">
      <c r="B42" s="2" t="s">
        <v>70</v>
      </c>
      <c r="C42" s="7">
        <f>[1]Menores_Enjuiciados!X36</f>
        <v>0</v>
      </c>
      <c r="D42" s="7">
        <f>[1]Menores_Enjuiciados!Y36</f>
        <v>0</v>
      </c>
      <c r="E42" s="7">
        <f>[1]Menores_Enjuiciados!Z36</f>
        <v>0</v>
      </c>
      <c r="F42" s="7">
        <f>[1]Menores_Enjuiciados!AA36</f>
        <v>0</v>
      </c>
      <c r="G42" s="7">
        <f>[1]Menores_Enjuiciados!AB36</f>
        <v>0</v>
      </c>
      <c r="H42" s="7">
        <f>[1]Menores_Enjuiciados!AE36</f>
        <v>0</v>
      </c>
      <c r="I42" s="7">
        <f>[1]Menores_Enjuiciados!AF36</f>
        <v>0</v>
      </c>
      <c r="J42" s="7">
        <f>[1]Menores_Enjuiciados!AG36</f>
        <v>0</v>
      </c>
      <c r="K42" s="7">
        <f>[1]Menores_Enjuiciados!AH36</f>
        <v>0</v>
      </c>
      <c r="L42" s="7">
        <f>[1]Menores_Enjuiciados!AI36</f>
        <v>0</v>
      </c>
      <c r="M42" s="7">
        <f>[1]Menores_Enjuiciados!AL36</f>
        <v>0</v>
      </c>
      <c r="N42" s="7">
        <f>[1]Menores_Enjuiciados!AM36</f>
        <v>0</v>
      </c>
      <c r="O42" s="7">
        <f>[1]Menores_Enjuiciados!AN36</f>
        <v>0</v>
      </c>
      <c r="P42" s="7">
        <f>[1]Menores_Enjuiciados!AO36</f>
        <v>0</v>
      </c>
      <c r="Q42" s="7">
        <f>[1]Menores_Enjuiciados!AP36</f>
        <v>0</v>
      </c>
    </row>
    <row r="43" spans="2:17" ht="20.100000000000001" customHeight="1" thickBot="1" x14ac:dyDescent="0.25">
      <c r="B43" s="2" t="s">
        <v>71</v>
      </c>
      <c r="C43" s="7">
        <f>[1]Menores_Enjuiciados!X37</f>
        <v>1</v>
      </c>
      <c r="D43" s="7">
        <f>[1]Menores_Enjuiciados!Y37</f>
        <v>0</v>
      </c>
      <c r="E43" s="7">
        <f>[1]Menores_Enjuiciados!Z37</f>
        <v>0</v>
      </c>
      <c r="F43" s="7">
        <f>[1]Menores_Enjuiciados!AA37</f>
        <v>1</v>
      </c>
      <c r="G43" s="7">
        <f>[1]Menores_Enjuiciados!AB37</f>
        <v>0</v>
      </c>
      <c r="H43" s="7">
        <f>[1]Menores_Enjuiciados!AE37</f>
        <v>0</v>
      </c>
      <c r="I43" s="7">
        <f>[1]Menores_Enjuiciados!AF37</f>
        <v>0</v>
      </c>
      <c r="J43" s="7">
        <f>[1]Menores_Enjuiciados!AG37</f>
        <v>0</v>
      </c>
      <c r="K43" s="7">
        <f>[1]Menores_Enjuiciados!AH37</f>
        <v>0</v>
      </c>
      <c r="L43" s="7">
        <f>[1]Menores_Enjuiciados!AI37</f>
        <v>0</v>
      </c>
      <c r="M43" s="7">
        <f>[1]Menores_Enjuiciados!AL37</f>
        <v>0</v>
      </c>
      <c r="N43" s="7">
        <f>[1]Menores_Enjuiciados!AM37</f>
        <v>0</v>
      </c>
      <c r="O43" s="7">
        <f>[1]Menores_Enjuiciados!AN37</f>
        <v>0</v>
      </c>
      <c r="P43" s="7">
        <f>[1]Menores_Enjuiciados!AO37</f>
        <v>0</v>
      </c>
      <c r="Q43" s="7">
        <f>[1]Menores_Enjuiciados!AP37</f>
        <v>0</v>
      </c>
    </row>
    <row r="44" spans="2:17" ht="20.100000000000001" customHeight="1" thickBot="1" x14ac:dyDescent="0.25">
      <c r="B44" s="2" t="s">
        <v>72</v>
      </c>
      <c r="C44" s="7">
        <f>[1]Menores_Enjuiciados!X38</f>
        <v>0</v>
      </c>
      <c r="D44" s="7">
        <f>[1]Menores_Enjuiciados!Y38</f>
        <v>0</v>
      </c>
      <c r="E44" s="7">
        <f>[1]Menores_Enjuiciados!Z38</f>
        <v>0</v>
      </c>
      <c r="F44" s="7">
        <f>[1]Menores_Enjuiciados!AA38</f>
        <v>0</v>
      </c>
      <c r="G44" s="7">
        <f>[1]Menores_Enjuiciados!AB38</f>
        <v>0</v>
      </c>
      <c r="H44" s="7">
        <f>[1]Menores_Enjuiciados!AE38</f>
        <v>0</v>
      </c>
      <c r="I44" s="7">
        <f>[1]Menores_Enjuiciados!AF38</f>
        <v>0</v>
      </c>
      <c r="J44" s="7">
        <f>[1]Menores_Enjuiciados!AG38</f>
        <v>0</v>
      </c>
      <c r="K44" s="7">
        <f>[1]Menores_Enjuiciados!AH38</f>
        <v>0</v>
      </c>
      <c r="L44" s="7">
        <f>[1]Menores_Enjuiciados!AI38</f>
        <v>0</v>
      </c>
      <c r="M44" s="7">
        <f>[1]Menores_Enjuiciados!AL38</f>
        <v>0</v>
      </c>
      <c r="N44" s="7">
        <f>[1]Menores_Enjuiciados!AM38</f>
        <v>0</v>
      </c>
      <c r="O44" s="7">
        <f>[1]Menores_Enjuiciados!AN38</f>
        <v>0</v>
      </c>
      <c r="P44" s="7">
        <f>[1]Menores_Enjuiciados!AO38</f>
        <v>0</v>
      </c>
      <c r="Q44" s="7">
        <f>[1]Menores_Enjuiciados!AP38</f>
        <v>0</v>
      </c>
    </row>
    <row r="45" spans="2:17" ht="20.100000000000001" customHeight="1" thickBot="1" x14ac:dyDescent="0.25">
      <c r="B45" s="2" t="s">
        <v>73</v>
      </c>
      <c r="C45" s="7">
        <f>[1]Menores_Enjuiciados!X39</f>
        <v>4</v>
      </c>
      <c r="D45" s="7">
        <f>[1]Menores_Enjuiciados!Y39</f>
        <v>1</v>
      </c>
      <c r="E45" s="7">
        <f>[1]Menores_Enjuiciados!Z39</f>
        <v>0</v>
      </c>
      <c r="F45" s="7">
        <f>[1]Menores_Enjuiciados!AA39</f>
        <v>1</v>
      </c>
      <c r="G45" s="7">
        <f>[1]Menores_Enjuiciados!AB39</f>
        <v>2</v>
      </c>
      <c r="H45" s="7">
        <f>[1]Menores_Enjuiciados!AE39</f>
        <v>0</v>
      </c>
      <c r="I45" s="7">
        <f>[1]Menores_Enjuiciados!AF39</f>
        <v>0</v>
      </c>
      <c r="J45" s="7">
        <f>[1]Menores_Enjuiciados!AG39</f>
        <v>0</v>
      </c>
      <c r="K45" s="7">
        <f>[1]Menores_Enjuiciados!AH39</f>
        <v>0</v>
      </c>
      <c r="L45" s="7">
        <f>[1]Menores_Enjuiciados!AI39</f>
        <v>0</v>
      </c>
      <c r="M45" s="7">
        <f>[1]Menores_Enjuiciados!AL39</f>
        <v>0</v>
      </c>
      <c r="N45" s="7">
        <f>[1]Menores_Enjuiciados!AM39</f>
        <v>0</v>
      </c>
      <c r="O45" s="7">
        <f>[1]Menores_Enjuiciados!AN39</f>
        <v>0</v>
      </c>
      <c r="P45" s="7">
        <f>[1]Menores_Enjuiciados!AO39</f>
        <v>0</v>
      </c>
      <c r="Q45" s="7">
        <f>[1]Menores_Enjuiciados!AP39</f>
        <v>0</v>
      </c>
    </row>
    <row r="46" spans="2:17" ht="20.100000000000001" customHeight="1" thickBot="1" x14ac:dyDescent="0.25">
      <c r="B46" s="2" t="s">
        <v>74</v>
      </c>
      <c r="C46" s="7">
        <f>[1]Menores_Enjuiciados!X40</f>
        <v>1</v>
      </c>
      <c r="D46" s="7">
        <f>[1]Menores_Enjuiciados!Y40</f>
        <v>0</v>
      </c>
      <c r="E46" s="7">
        <f>[1]Menores_Enjuiciados!Z40</f>
        <v>0</v>
      </c>
      <c r="F46" s="7">
        <f>[1]Menores_Enjuiciados!AA40</f>
        <v>1</v>
      </c>
      <c r="G46" s="7">
        <f>[1]Menores_Enjuiciados!AB40</f>
        <v>0</v>
      </c>
      <c r="H46" s="7">
        <f>[1]Menores_Enjuiciados!AE40</f>
        <v>0</v>
      </c>
      <c r="I46" s="7">
        <f>[1]Menores_Enjuiciados!AF40</f>
        <v>0</v>
      </c>
      <c r="J46" s="7">
        <f>[1]Menores_Enjuiciados!AG40</f>
        <v>0</v>
      </c>
      <c r="K46" s="7">
        <f>[1]Menores_Enjuiciados!AH40</f>
        <v>0</v>
      </c>
      <c r="L46" s="7">
        <f>[1]Menores_Enjuiciados!AI40</f>
        <v>0</v>
      </c>
      <c r="M46" s="7">
        <f>[1]Menores_Enjuiciados!AL40</f>
        <v>0</v>
      </c>
      <c r="N46" s="7">
        <f>[1]Menores_Enjuiciados!AM40</f>
        <v>0</v>
      </c>
      <c r="O46" s="7">
        <f>[1]Menores_Enjuiciados!AN40</f>
        <v>0</v>
      </c>
      <c r="P46" s="7">
        <f>[1]Menores_Enjuiciados!AO40</f>
        <v>0</v>
      </c>
      <c r="Q46" s="7">
        <f>[1]Menores_Enjuiciados!AP40</f>
        <v>0</v>
      </c>
    </row>
    <row r="47" spans="2:17" ht="20.100000000000001" customHeight="1" thickBot="1" x14ac:dyDescent="0.25">
      <c r="B47" s="2" t="s">
        <v>75</v>
      </c>
      <c r="C47" s="7">
        <f>[1]Menores_Enjuiciados!X41</f>
        <v>7</v>
      </c>
      <c r="D47" s="7">
        <f>[1]Menores_Enjuiciados!Y41</f>
        <v>1</v>
      </c>
      <c r="E47" s="7">
        <f>[1]Menores_Enjuiciados!Z41</f>
        <v>1</v>
      </c>
      <c r="F47" s="7">
        <f>[1]Menores_Enjuiciados!AA41</f>
        <v>4</v>
      </c>
      <c r="G47" s="7">
        <f>[1]Menores_Enjuiciados!AB41</f>
        <v>1</v>
      </c>
      <c r="H47" s="7">
        <f>[1]Menores_Enjuiciados!AE41</f>
        <v>1</v>
      </c>
      <c r="I47" s="7">
        <f>[1]Menores_Enjuiciados!AF41</f>
        <v>1</v>
      </c>
      <c r="J47" s="7">
        <f>[1]Menores_Enjuiciados!AG41</f>
        <v>0</v>
      </c>
      <c r="K47" s="7">
        <f>[1]Menores_Enjuiciados!AH41</f>
        <v>0</v>
      </c>
      <c r="L47" s="7">
        <f>[1]Menores_Enjuiciados!AI41</f>
        <v>0</v>
      </c>
      <c r="M47" s="7">
        <f>[1]Menores_Enjuiciados!AL41</f>
        <v>0</v>
      </c>
      <c r="N47" s="7">
        <f>[1]Menores_Enjuiciados!AM41</f>
        <v>0</v>
      </c>
      <c r="O47" s="7">
        <f>[1]Menores_Enjuiciados!AN41</f>
        <v>0</v>
      </c>
      <c r="P47" s="7">
        <f>[1]Menores_Enjuiciados!AO41</f>
        <v>0</v>
      </c>
      <c r="Q47" s="7">
        <f>[1]Menores_Enjuiciados!AP41</f>
        <v>0</v>
      </c>
    </row>
    <row r="48" spans="2:17" ht="20.100000000000001" customHeight="1" thickBot="1" x14ac:dyDescent="0.25">
      <c r="B48" s="2" t="s">
        <v>76</v>
      </c>
      <c r="C48" s="7">
        <f>[1]Menores_Enjuiciados!X42</f>
        <v>1</v>
      </c>
      <c r="D48" s="7">
        <f>[1]Menores_Enjuiciados!Y42</f>
        <v>0</v>
      </c>
      <c r="E48" s="7">
        <f>[1]Menores_Enjuiciados!Z42</f>
        <v>0</v>
      </c>
      <c r="F48" s="7">
        <f>[1]Menores_Enjuiciados!AA42</f>
        <v>1</v>
      </c>
      <c r="G48" s="7">
        <f>[1]Menores_Enjuiciados!AB42</f>
        <v>0</v>
      </c>
      <c r="H48" s="7">
        <f>[1]Menores_Enjuiciados!AE42</f>
        <v>0</v>
      </c>
      <c r="I48" s="7">
        <f>[1]Menores_Enjuiciados!AF42</f>
        <v>0</v>
      </c>
      <c r="J48" s="7">
        <f>[1]Menores_Enjuiciados!AG42</f>
        <v>0</v>
      </c>
      <c r="K48" s="7">
        <f>[1]Menores_Enjuiciados!AH42</f>
        <v>0</v>
      </c>
      <c r="L48" s="7">
        <f>[1]Menores_Enjuiciados!AI42</f>
        <v>0</v>
      </c>
      <c r="M48" s="7">
        <f>[1]Menores_Enjuiciados!AL42</f>
        <v>0</v>
      </c>
      <c r="N48" s="7">
        <f>[1]Menores_Enjuiciados!AM42</f>
        <v>0</v>
      </c>
      <c r="O48" s="7">
        <f>[1]Menores_Enjuiciados!AN42</f>
        <v>0</v>
      </c>
      <c r="P48" s="7">
        <f>[1]Menores_Enjuiciados!AO42</f>
        <v>0</v>
      </c>
      <c r="Q48" s="7">
        <f>[1]Menores_Enjuiciados!AP42</f>
        <v>0</v>
      </c>
    </row>
    <row r="49" spans="2:17" ht="20.100000000000001" customHeight="1" thickBot="1" x14ac:dyDescent="0.25">
      <c r="B49" s="2" t="s">
        <v>77</v>
      </c>
      <c r="C49" s="7">
        <f>[1]Menores_Enjuiciados!X43</f>
        <v>0</v>
      </c>
      <c r="D49" s="7">
        <f>[1]Menores_Enjuiciados!Y43</f>
        <v>0</v>
      </c>
      <c r="E49" s="7">
        <f>[1]Menores_Enjuiciados!Z43</f>
        <v>0</v>
      </c>
      <c r="F49" s="7">
        <f>[1]Menores_Enjuiciados!AA43</f>
        <v>0</v>
      </c>
      <c r="G49" s="7">
        <f>[1]Menores_Enjuiciados!AB43</f>
        <v>0</v>
      </c>
      <c r="H49" s="7">
        <f>[1]Menores_Enjuiciados!AE43</f>
        <v>0</v>
      </c>
      <c r="I49" s="7">
        <f>[1]Menores_Enjuiciados!AF43</f>
        <v>0</v>
      </c>
      <c r="J49" s="7">
        <f>[1]Menores_Enjuiciados!AG43</f>
        <v>0</v>
      </c>
      <c r="K49" s="7">
        <f>[1]Menores_Enjuiciados!AH43</f>
        <v>0</v>
      </c>
      <c r="L49" s="7">
        <f>[1]Menores_Enjuiciados!AI43</f>
        <v>0</v>
      </c>
      <c r="M49" s="7">
        <f>[1]Menores_Enjuiciados!AL43</f>
        <v>0</v>
      </c>
      <c r="N49" s="7">
        <f>[1]Menores_Enjuiciados!AM43</f>
        <v>0</v>
      </c>
      <c r="O49" s="7">
        <f>[1]Menores_Enjuiciados!AN43</f>
        <v>0</v>
      </c>
      <c r="P49" s="7">
        <f>[1]Menores_Enjuiciados!AO43</f>
        <v>0</v>
      </c>
      <c r="Q49" s="7">
        <f>[1]Menores_Enjuiciados!AP43</f>
        <v>0</v>
      </c>
    </row>
    <row r="50" spans="2:17" ht="20.100000000000001" customHeight="1" thickBot="1" x14ac:dyDescent="0.25">
      <c r="B50" s="2" t="s">
        <v>78</v>
      </c>
      <c r="C50" s="7">
        <f>[1]Menores_Enjuiciados!X44</f>
        <v>0</v>
      </c>
      <c r="D50" s="7">
        <f>[1]Menores_Enjuiciados!Y44</f>
        <v>0</v>
      </c>
      <c r="E50" s="7">
        <f>[1]Menores_Enjuiciados!Z44</f>
        <v>0</v>
      </c>
      <c r="F50" s="7">
        <f>[1]Menores_Enjuiciados!AA44</f>
        <v>0</v>
      </c>
      <c r="G50" s="7">
        <f>[1]Menores_Enjuiciados!AB44</f>
        <v>0</v>
      </c>
      <c r="H50" s="7">
        <f>[1]Menores_Enjuiciados!AE44</f>
        <v>0</v>
      </c>
      <c r="I50" s="7">
        <f>[1]Menores_Enjuiciados!AF44</f>
        <v>0</v>
      </c>
      <c r="J50" s="7">
        <f>[1]Menores_Enjuiciados!AG44</f>
        <v>0</v>
      </c>
      <c r="K50" s="7">
        <f>[1]Menores_Enjuiciados!AH44</f>
        <v>0</v>
      </c>
      <c r="L50" s="7">
        <f>[1]Menores_Enjuiciados!AI44</f>
        <v>0</v>
      </c>
      <c r="M50" s="7">
        <f>[1]Menores_Enjuiciados!AL44</f>
        <v>0</v>
      </c>
      <c r="N50" s="7">
        <f>[1]Menores_Enjuiciados!AM44</f>
        <v>0</v>
      </c>
      <c r="O50" s="7">
        <f>[1]Menores_Enjuiciados!AN44</f>
        <v>0</v>
      </c>
      <c r="P50" s="7">
        <f>[1]Menores_Enjuiciados!AO44</f>
        <v>0</v>
      </c>
      <c r="Q50" s="7">
        <f>[1]Menores_Enjuiciados!AP44</f>
        <v>0</v>
      </c>
    </row>
    <row r="51" spans="2:17" ht="20.100000000000001" customHeight="1" thickBot="1" x14ac:dyDescent="0.25">
      <c r="B51" s="2" t="s">
        <v>79</v>
      </c>
      <c r="C51" s="7">
        <f>[1]Menores_Enjuiciados!X45</f>
        <v>0</v>
      </c>
      <c r="D51" s="7">
        <f>[1]Menores_Enjuiciados!Y45</f>
        <v>0</v>
      </c>
      <c r="E51" s="7">
        <f>[1]Menores_Enjuiciados!Z45</f>
        <v>0</v>
      </c>
      <c r="F51" s="7">
        <f>[1]Menores_Enjuiciados!AA45</f>
        <v>0</v>
      </c>
      <c r="G51" s="7">
        <f>[1]Menores_Enjuiciados!AB45</f>
        <v>0</v>
      </c>
      <c r="H51" s="7">
        <f>[1]Menores_Enjuiciados!AE45</f>
        <v>0</v>
      </c>
      <c r="I51" s="7">
        <f>[1]Menores_Enjuiciados!AF45</f>
        <v>0</v>
      </c>
      <c r="J51" s="7">
        <f>[1]Menores_Enjuiciados!AG45</f>
        <v>0</v>
      </c>
      <c r="K51" s="7">
        <f>[1]Menores_Enjuiciados!AH45</f>
        <v>0</v>
      </c>
      <c r="L51" s="7">
        <f>[1]Menores_Enjuiciados!AI45</f>
        <v>0</v>
      </c>
      <c r="M51" s="7">
        <f>[1]Menores_Enjuiciados!AL45</f>
        <v>0</v>
      </c>
      <c r="N51" s="7">
        <f>[1]Menores_Enjuiciados!AM45</f>
        <v>0</v>
      </c>
      <c r="O51" s="7">
        <f>[1]Menores_Enjuiciados!AN45</f>
        <v>0</v>
      </c>
      <c r="P51" s="7">
        <f>[1]Menores_Enjuiciados!AO45</f>
        <v>0</v>
      </c>
      <c r="Q51" s="7">
        <f>[1]Menores_Enjuiciados!AP45</f>
        <v>0</v>
      </c>
    </row>
    <row r="52" spans="2:17" ht="20.100000000000001" customHeight="1" thickBot="1" x14ac:dyDescent="0.25">
      <c r="B52" s="2" t="s">
        <v>80</v>
      </c>
      <c r="C52" s="7">
        <f>[1]Menores_Enjuiciados!X46</f>
        <v>0</v>
      </c>
      <c r="D52" s="7">
        <f>[1]Menores_Enjuiciados!Y46</f>
        <v>0</v>
      </c>
      <c r="E52" s="7">
        <f>[1]Menores_Enjuiciados!Z46</f>
        <v>0</v>
      </c>
      <c r="F52" s="7">
        <f>[1]Menores_Enjuiciados!AA46</f>
        <v>0</v>
      </c>
      <c r="G52" s="7">
        <f>[1]Menores_Enjuiciados!AB46</f>
        <v>0</v>
      </c>
      <c r="H52" s="7">
        <f>[1]Menores_Enjuiciados!AE46</f>
        <v>0</v>
      </c>
      <c r="I52" s="7">
        <f>[1]Menores_Enjuiciados!AF46</f>
        <v>0</v>
      </c>
      <c r="J52" s="7">
        <f>[1]Menores_Enjuiciados!AG46</f>
        <v>0</v>
      </c>
      <c r="K52" s="7">
        <f>[1]Menores_Enjuiciados!AH46</f>
        <v>0</v>
      </c>
      <c r="L52" s="7">
        <f>[1]Menores_Enjuiciados!AI46</f>
        <v>0</v>
      </c>
      <c r="M52" s="7">
        <f>[1]Menores_Enjuiciados!AL46</f>
        <v>1</v>
      </c>
      <c r="N52" s="7">
        <f>[1]Menores_Enjuiciados!AM46</f>
        <v>0</v>
      </c>
      <c r="O52" s="7">
        <f>[1]Menores_Enjuiciados!AN46</f>
        <v>0</v>
      </c>
      <c r="P52" s="7">
        <f>[1]Menores_Enjuiciados!AO46</f>
        <v>1</v>
      </c>
      <c r="Q52" s="7">
        <f>[1]Menores_Enjuiciados!AP46</f>
        <v>0</v>
      </c>
    </row>
    <row r="53" spans="2:17" ht="20.100000000000001" customHeight="1" thickBot="1" x14ac:dyDescent="0.25">
      <c r="B53" s="2" t="s">
        <v>81</v>
      </c>
      <c r="C53" s="7">
        <f>[1]Menores_Enjuiciados!X47</f>
        <v>0</v>
      </c>
      <c r="D53" s="7">
        <f>[1]Menores_Enjuiciados!Y47</f>
        <v>0</v>
      </c>
      <c r="E53" s="7">
        <f>[1]Menores_Enjuiciados!Z47</f>
        <v>0</v>
      </c>
      <c r="F53" s="7">
        <f>[1]Menores_Enjuiciados!AA47</f>
        <v>0</v>
      </c>
      <c r="G53" s="7">
        <f>[1]Menores_Enjuiciados!AB47</f>
        <v>0</v>
      </c>
      <c r="H53" s="7">
        <f>[1]Menores_Enjuiciados!AE47</f>
        <v>0</v>
      </c>
      <c r="I53" s="7">
        <f>[1]Menores_Enjuiciados!AF47</f>
        <v>0</v>
      </c>
      <c r="J53" s="7">
        <f>[1]Menores_Enjuiciados!AG47</f>
        <v>0</v>
      </c>
      <c r="K53" s="7">
        <f>[1]Menores_Enjuiciados!AH47</f>
        <v>0</v>
      </c>
      <c r="L53" s="7">
        <f>[1]Menores_Enjuiciados!AI47</f>
        <v>0</v>
      </c>
      <c r="M53" s="7">
        <f>[1]Menores_Enjuiciados!AL47</f>
        <v>0</v>
      </c>
      <c r="N53" s="7">
        <f>[1]Menores_Enjuiciados!AM47</f>
        <v>0</v>
      </c>
      <c r="O53" s="7">
        <f>[1]Menores_Enjuiciados!AN47</f>
        <v>0</v>
      </c>
      <c r="P53" s="7">
        <f>[1]Menores_Enjuiciados!AO47</f>
        <v>0</v>
      </c>
      <c r="Q53" s="7">
        <f>[1]Menores_Enjuiciados!AP47</f>
        <v>0</v>
      </c>
    </row>
    <row r="54" spans="2:17" ht="20.100000000000001" customHeight="1" thickBot="1" x14ac:dyDescent="0.25">
      <c r="B54" s="2" t="s">
        <v>6</v>
      </c>
      <c r="C54" s="7">
        <f>[1]Menores_Enjuiciados!X48</f>
        <v>2</v>
      </c>
      <c r="D54" s="7">
        <f>[1]Menores_Enjuiciados!Y48</f>
        <v>0</v>
      </c>
      <c r="E54" s="7">
        <f>[1]Menores_Enjuiciados!Z48</f>
        <v>0</v>
      </c>
      <c r="F54" s="7">
        <f>[1]Menores_Enjuiciados!AA48</f>
        <v>2</v>
      </c>
      <c r="G54" s="7">
        <f>[1]Menores_Enjuiciados!AB48</f>
        <v>0</v>
      </c>
      <c r="H54" s="7">
        <f>[1]Menores_Enjuiciados!AE48</f>
        <v>8</v>
      </c>
      <c r="I54" s="7">
        <f>[1]Menores_Enjuiciados!AF48</f>
        <v>2</v>
      </c>
      <c r="J54" s="7">
        <f>[1]Menores_Enjuiciados!AG48</f>
        <v>0</v>
      </c>
      <c r="K54" s="7">
        <f>[1]Menores_Enjuiciados!AH48</f>
        <v>2</v>
      </c>
      <c r="L54" s="7">
        <f>[1]Menores_Enjuiciados!AI48</f>
        <v>4</v>
      </c>
      <c r="M54" s="7">
        <f>[1]Menores_Enjuiciados!AL48</f>
        <v>0</v>
      </c>
      <c r="N54" s="7">
        <f>[1]Menores_Enjuiciados!AM48</f>
        <v>0</v>
      </c>
      <c r="O54" s="7">
        <f>[1]Menores_Enjuiciados!AN48</f>
        <v>0</v>
      </c>
      <c r="P54" s="7">
        <f>[1]Menores_Enjuiciados!AO48</f>
        <v>0</v>
      </c>
      <c r="Q54" s="7">
        <f>[1]Menores_Enjuiciados!AP48</f>
        <v>0</v>
      </c>
    </row>
    <row r="55" spans="2:17" ht="20.100000000000001" customHeight="1" thickBot="1" x14ac:dyDescent="0.25">
      <c r="B55" s="2" t="s">
        <v>7</v>
      </c>
      <c r="C55" s="7">
        <f>[1]Menores_Enjuiciados!X49</f>
        <v>4</v>
      </c>
      <c r="D55" s="7">
        <f>[1]Menores_Enjuiciados!Y49</f>
        <v>1</v>
      </c>
      <c r="E55" s="7">
        <f>[1]Menores_Enjuiciados!Z49</f>
        <v>0</v>
      </c>
      <c r="F55" s="7">
        <f>[1]Menores_Enjuiciados!AA49</f>
        <v>2</v>
      </c>
      <c r="G55" s="7">
        <f>[1]Menores_Enjuiciados!AB49</f>
        <v>1</v>
      </c>
      <c r="H55" s="7">
        <f>[1]Menores_Enjuiciados!AE49</f>
        <v>0</v>
      </c>
      <c r="I55" s="7">
        <f>[1]Menores_Enjuiciados!AF49</f>
        <v>0</v>
      </c>
      <c r="J55" s="7">
        <f>[1]Menores_Enjuiciados!AG49</f>
        <v>0</v>
      </c>
      <c r="K55" s="7">
        <f>[1]Menores_Enjuiciados!AH49</f>
        <v>0</v>
      </c>
      <c r="L55" s="7">
        <f>[1]Menores_Enjuiciados!AI49</f>
        <v>0</v>
      </c>
      <c r="M55" s="7">
        <f>[1]Menores_Enjuiciados!AL49</f>
        <v>0</v>
      </c>
      <c r="N55" s="7">
        <f>[1]Menores_Enjuiciados!AM49</f>
        <v>0</v>
      </c>
      <c r="O55" s="7">
        <f>[1]Menores_Enjuiciados!AN49</f>
        <v>0</v>
      </c>
      <c r="P55" s="7">
        <f>[1]Menores_Enjuiciados!AO49</f>
        <v>0</v>
      </c>
      <c r="Q55" s="7">
        <f>[1]Menores_Enjuiciados!AP49</f>
        <v>0</v>
      </c>
    </row>
    <row r="56" spans="2:17" ht="20.100000000000001" customHeight="1" thickBot="1" x14ac:dyDescent="0.25">
      <c r="B56" s="2" t="s">
        <v>8</v>
      </c>
      <c r="C56" s="7">
        <f>[1]Menores_Enjuiciados!X50</f>
        <v>0</v>
      </c>
      <c r="D56" s="7">
        <f>[1]Menores_Enjuiciados!Y50</f>
        <v>0</v>
      </c>
      <c r="E56" s="7">
        <f>[1]Menores_Enjuiciados!Z50</f>
        <v>0</v>
      </c>
      <c r="F56" s="7">
        <f>[1]Menores_Enjuiciados!AA50</f>
        <v>0</v>
      </c>
      <c r="G56" s="7">
        <f>[1]Menores_Enjuiciados!AB50</f>
        <v>0</v>
      </c>
      <c r="H56" s="7">
        <f>[1]Menores_Enjuiciados!AE50</f>
        <v>0</v>
      </c>
      <c r="I56" s="7">
        <f>[1]Menores_Enjuiciados!AF50</f>
        <v>0</v>
      </c>
      <c r="J56" s="7">
        <f>[1]Menores_Enjuiciados!AG50</f>
        <v>0</v>
      </c>
      <c r="K56" s="7">
        <f>[1]Menores_Enjuiciados!AH50</f>
        <v>0</v>
      </c>
      <c r="L56" s="7">
        <f>[1]Menores_Enjuiciados!AI50</f>
        <v>0</v>
      </c>
      <c r="M56" s="7">
        <f>[1]Menores_Enjuiciados!AL50</f>
        <v>0</v>
      </c>
      <c r="N56" s="7">
        <f>[1]Menores_Enjuiciados!AM50</f>
        <v>0</v>
      </c>
      <c r="O56" s="7">
        <f>[1]Menores_Enjuiciados!AN50</f>
        <v>0</v>
      </c>
      <c r="P56" s="7">
        <f>[1]Menores_Enjuiciados!AO50</f>
        <v>0</v>
      </c>
      <c r="Q56" s="7">
        <f>[1]Menores_Enjuiciados!AP50</f>
        <v>0</v>
      </c>
    </row>
    <row r="57" spans="2:17" ht="20.100000000000001" customHeight="1" thickBot="1" x14ac:dyDescent="0.25">
      <c r="B57" s="2" t="s">
        <v>82</v>
      </c>
      <c r="C57" s="7">
        <f>[1]Menores_Enjuiciados!X51</f>
        <v>1</v>
      </c>
      <c r="D57" s="7">
        <f>[1]Menores_Enjuiciados!Y51</f>
        <v>0</v>
      </c>
      <c r="E57" s="7">
        <f>[1]Menores_Enjuiciados!Z51</f>
        <v>0</v>
      </c>
      <c r="F57" s="7">
        <f>[1]Menores_Enjuiciados!AA51</f>
        <v>1</v>
      </c>
      <c r="G57" s="7">
        <f>[1]Menores_Enjuiciados!AB51</f>
        <v>0</v>
      </c>
      <c r="H57" s="7">
        <f>[1]Menores_Enjuiciados!AE51</f>
        <v>0</v>
      </c>
      <c r="I57" s="7">
        <f>[1]Menores_Enjuiciados!AF51</f>
        <v>0</v>
      </c>
      <c r="J57" s="7">
        <f>[1]Menores_Enjuiciados!AG51</f>
        <v>0</v>
      </c>
      <c r="K57" s="7">
        <f>[1]Menores_Enjuiciados!AH51</f>
        <v>0</v>
      </c>
      <c r="L57" s="7">
        <f>[1]Menores_Enjuiciados!AI51</f>
        <v>0</v>
      </c>
      <c r="M57" s="7">
        <f>[1]Menores_Enjuiciados!AL51</f>
        <v>0</v>
      </c>
      <c r="N57" s="7">
        <f>[1]Menores_Enjuiciados!AM51</f>
        <v>0</v>
      </c>
      <c r="O57" s="7">
        <f>[1]Menores_Enjuiciados!AN51</f>
        <v>0</v>
      </c>
      <c r="P57" s="7">
        <f>[1]Menores_Enjuiciados!AO51</f>
        <v>0</v>
      </c>
      <c r="Q57" s="7">
        <f>[1]Menores_Enjuiciados!AP51</f>
        <v>0</v>
      </c>
    </row>
    <row r="58" spans="2:17" ht="20.100000000000001" customHeight="1" thickBot="1" x14ac:dyDescent="0.25">
      <c r="B58" s="2" t="s">
        <v>83</v>
      </c>
      <c r="C58" s="7">
        <f>[1]Menores_Enjuiciados!X52</f>
        <v>1</v>
      </c>
      <c r="D58" s="7">
        <f>[1]Menores_Enjuiciados!Y52</f>
        <v>0</v>
      </c>
      <c r="E58" s="7">
        <f>[1]Menores_Enjuiciados!Z52</f>
        <v>0</v>
      </c>
      <c r="F58" s="7">
        <f>[1]Menores_Enjuiciados!AA52</f>
        <v>0</v>
      </c>
      <c r="G58" s="7">
        <f>[1]Menores_Enjuiciados!AB52</f>
        <v>1</v>
      </c>
      <c r="H58" s="7">
        <f>[1]Menores_Enjuiciados!AE52</f>
        <v>0</v>
      </c>
      <c r="I58" s="7">
        <f>[1]Menores_Enjuiciados!AF52</f>
        <v>0</v>
      </c>
      <c r="J58" s="7">
        <f>[1]Menores_Enjuiciados!AG52</f>
        <v>0</v>
      </c>
      <c r="K58" s="7">
        <f>[1]Menores_Enjuiciados!AH52</f>
        <v>0</v>
      </c>
      <c r="L58" s="7">
        <f>[1]Menores_Enjuiciados!AI52</f>
        <v>0</v>
      </c>
      <c r="M58" s="7">
        <f>[1]Menores_Enjuiciados!AL52</f>
        <v>0</v>
      </c>
      <c r="N58" s="7">
        <f>[1]Menores_Enjuiciados!AM52</f>
        <v>0</v>
      </c>
      <c r="O58" s="7">
        <f>[1]Menores_Enjuiciados!AN52</f>
        <v>0</v>
      </c>
      <c r="P58" s="7">
        <f>[1]Menores_Enjuiciados!AO52</f>
        <v>0</v>
      </c>
      <c r="Q58" s="7">
        <f>[1]Menores_Enjuiciados!AP52</f>
        <v>0</v>
      </c>
    </row>
    <row r="59" spans="2:17" ht="20.100000000000001" customHeight="1" thickBot="1" x14ac:dyDescent="0.25">
      <c r="B59" s="2" t="s">
        <v>84</v>
      </c>
      <c r="C59" s="7">
        <f>[1]Menores_Enjuiciados!X53</f>
        <v>1</v>
      </c>
      <c r="D59" s="7">
        <f>[1]Menores_Enjuiciados!Y53</f>
        <v>0</v>
      </c>
      <c r="E59" s="7">
        <f>[1]Menores_Enjuiciados!Z53</f>
        <v>0</v>
      </c>
      <c r="F59" s="7">
        <f>[1]Menores_Enjuiciados!AA53</f>
        <v>1</v>
      </c>
      <c r="G59" s="7">
        <f>[1]Menores_Enjuiciados!AB53</f>
        <v>0</v>
      </c>
      <c r="H59" s="7">
        <f>[1]Menores_Enjuiciados!AE53</f>
        <v>0</v>
      </c>
      <c r="I59" s="7">
        <f>[1]Menores_Enjuiciados!AF53</f>
        <v>0</v>
      </c>
      <c r="J59" s="7">
        <f>[1]Menores_Enjuiciados!AG53</f>
        <v>0</v>
      </c>
      <c r="K59" s="7">
        <f>[1]Menores_Enjuiciados!AH53</f>
        <v>0</v>
      </c>
      <c r="L59" s="7">
        <f>[1]Menores_Enjuiciados!AI53</f>
        <v>0</v>
      </c>
      <c r="M59" s="7">
        <f>[1]Menores_Enjuiciados!AL53</f>
        <v>0</v>
      </c>
      <c r="N59" s="7">
        <f>[1]Menores_Enjuiciados!AM53</f>
        <v>0</v>
      </c>
      <c r="O59" s="7">
        <f>[1]Menores_Enjuiciados!AN53</f>
        <v>0</v>
      </c>
      <c r="P59" s="7">
        <f>[1]Menores_Enjuiciados!AO53</f>
        <v>0</v>
      </c>
      <c r="Q59" s="7">
        <f>[1]Menores_Enjuiciados!AP53</f>
        <v>0</v>
      </c>
    </row>
    <row r="60" spans="2:17" ht="20.100000000000001" customHeight="1" thickBot="1" x14ac:dyDescent="0.25">
      <c r="B60" s="2" t="s">
        <v>9</v>
      </c>
      <c r="C60" s="7">
        <f>[1]Menores_Enjuiciados!X54</f>
        <v>0</v>
      </c>
      <c r="D60" s="7">
        <f>[1]Menores_Enjuiciados!Y54</f>
        <v>0</v>
      </c>
      <c r="E60" s="7">
        <f>[1]Menores_Enjuiciados!Z54</f>
        <v>0</v>
      </c>
      <c r="F60" s="7">
        <f>[1]Menores_Enjuiciados!AA54</f>
        <v>0</v>
      </c>
      <c r="G60" s="7">
        <f>[1]Menores_Enjuiciados!AB54</f>
        <v>0</v>
      </c>
      <c r="H60" s="7">
        <f>[1]Menores_Enjuiciados!AE54</f>
        <v>0</v>
      </c>
      <c r="I60" s="7">
        <f>[1]Menores_Enjuiciados!AF54</f>
        <v>0</v>
      </c>
      <c r="J60" s="7">
        <f>[1]Menores_Enjuiciados!AG54</f>
        <v>0</v>
      </c>
      <c r="K60" s="7">
        <f>[1]Menores_Enjuiciados!AH54</f>
        <v>0</v>
      </c>
      <c r="L60" s="7">
        <f>[1]Menores_Enjuiciados!AI54</f>
        <v>0</v>
      </c>
      <c r="M60" s="7">
        <f>[1]Menores_Enjuiciados!AL54</f>
        <v>0</v>
      </c>
      <c r="N60" s="7">
        <f>[1]Menores_Enjuiciados!AM54</f>
        <v>0</v>
      </c>
      <c r="O60" s="7">
        <f>[1]Menores_Enjuiciados!AN54</f>
        <v>0</v>
      </c>
      <c r="P60" s="7">
        <f>[1]Menores_Enjuiciados!AO54</f>
        <v>0</v>
      </c>
      <c r="Q60" s="7">
        <f>[1]Menores_Enjuiciados!AP54</f>
        <v>0</v>
      </c>
    </row>
    <row r="61" spans="2:17" ht="20.100000000000001" customHeight="1" thickBot="1" x14ac:dyDescent="0.25">
      <c r="B61" s="5" t="s">
        <v>10</v>
      </c>
      <c r="C61" s="8">
        <f>SUM(C11:C60)</f>
        <v>53</v>
      </c>
      <c r="D61" s="8">
        <f t="shared" ref="D61:Q61" si="0">SUM(D11:D60)</f>
        <v>3</v>
      </c>
      <c r="E61" s="8">
        <f t="shared" si="0"/>
        <v>1</v>
      </c>
      <c r="F61" s="8">
        <f t="shared" si="0"/>
        <v>38</v>
      </c>
      <c r="G61" s="8">
        <f t="shared" si="0"/>
        <v>11</v>
      </c>
      <c r="H61" s="8">
        <f t="shared" si="0"/>
        <v>12</v>
      </c>
      <c r="I61" s="8">
        <f t="shared" si="0"/>
        <v>4</v>
      </c>
      <c r="J61" s="8">
        <f t="shared" si="0"/>
        <v>0</v>
      </c>
      <c r="K61" s="8">
        <f t="shared" si="0"/>
        <v>4</v>
      </c>
      <c r="L61" s="8">
        <f t="shared" si="0"/>
        <v>4</v>
      </c>
      <c r="M61" s="8">
        <f t="shared" si="0"/>
        <v>9</v>
      </c>
      <c r="N61" s="8">
        <f t="shared" si="0"/>
        <v>3</v>
      </c>
      <c r="O61" s="8">
        <f t="shared" si="0"/>
        <v>0</v>
      </c>
      <c r="P61" s="8">
        <f t="shared" si="0"/>
        <v>6</v>
      </c>
      <c r="Q61" s="8">
        <f t="shared" si="0"/>
        <v>0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7" ht="44.25" customHeight="1" thickBot="1" x14ac:dyDescent="0.25">
      <c r="C9" s="12" t="s">
        <v>33</v>
      </c>
      <c r="D9" s="15"/>
      <c r="E9" s="15"/>
      <c r="F9" s="15" t="s">
        <v>34</v>
      </c>
      <c r="G9" s="15"/>
      <c r="H9" s="15"/>
      <c r="I9" s="16"/>
      <c r="J9" s="16"/>
      <c r="K9" s="16"/>
      <c r="L9" s="16"/>
    </row>
    <row r="10" spans="2:17" ht="44.25" customHeight="1" thickBot="1" x14ac:dyDescent="0.25">
      <c r="C10" s="6" t="s">
        <v>35</v>
      </c>
      <c r="D10" s="6" t="s">
        <v>36</v>
      </c>
      <c r="E10" s="6" t="s">
        <v>37</v>
      </c>
      <c r="F10" s="6" t="s">
        <v>35</v>
      </c>
      <c r="G10" s="6" t="s">
        <v>36</v>
      </c>
      <c r="H10" s="6" t="s">
        <v>85</v>
      </c>
      <c r="I10" s="6" t="s">
        <v>38</v>
      </c>
      <c r="J10" s="6" t="s">
        <v>39</v>
      </c>
      <c r="K10" s="6" t="s">
        <v>40</v>
      </c>
      <c r="L10" s="6" t="s">
        <v>41</v>
      </c>
    </row>
    <row r="11" spans="2:17" ht="20.100000000000001" customHeight="1" thickBot="1" x14ac:dyDescent="0.25">
      <c r="B11" s="1" t="s">
        <v>42</v>
      </c>
      <c r="C11" s="7">
        <f>[1]Menores_Sentencias!M5</f>
        <v>0</v>
      </c>
      <c r="D11" s="7">
        <f>[1]Menores_Sentencias!N5</f>
        <v>0</v>
      </c>
      <c r="E11" s="7">
        <f>[1]Menores_Sentencias!O5</f>
        <v>0</v>
      </c>
      <c r="F11" s="7">
        <f>[1]Menores_Sentencias!P5</f>
        <v>0</v>
      </c>
      <c r="G11" s="7">
        <f>[1]Menores_Sentencias!Q5</f>
        <v>0</v>
      </c>
      <c r="H11" s="7">
        <f>[1]Menores_Sentencias!R5</f>
        <v>0</v>
      </c>
      <c r="I11" s="7">
        <f>[1]Menores_Sentencias!S5</f>
        <v>0</v>
      </c>
      <c r="J11" s="7">
        <f>[1]Menores_Sentencias!T5</f>
        <v>0</v>
      </c>
      <c r="K11" s="7">
        <f>[1]Menores_Sentencias!U5</f>
        <v>0</v>
      </c>
      <c r="L11" s="7">
        <f>[1]Menores_Sentencias!V5</f>
        <v>0</v>
      </c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f>[1]Menores_Sentencias!M6</f>
        <v>2</v>
      </c>
      <c r="D12" s="7">
        <f>[1]Menores_Sentencias!N6</f>
        <v>4</v>
      </c>
      <c r="E12" s="7">
        <f>[1]Menores_Sentencias!O6</f>
        <v>6</v>
      </c>
      <c r="F12" s="7">
        <f>[1]Menores_Sentencias!P6</f>
        <v>1</v>
      </c>
      <c r="G12" s="7">
        <f>[1]Menores_Sentencias!Q6</f>
        <v>0</v>
      </c>
      <c r="H12" s="7">
        <f>[1]Menores_Sentencias!R6</f>
        <v>1</v>
      </c>
      <c r="I12" s="7">
        <f>[1]Menores_Sentencias!S6</f>
        <v>2</v>
      </c>
      <c r="J12" s="7">
        <f>[1]Menores_Sentencias!T6</f>
        <v>1</v>
      </c>
      <c r="K12" s="7">
        <f>[1]Menores_Sentencias!U6</f>
        <v>2</v>
      </c>
      <c r="L12" s="7">
        <f>[1]Menores_Sentencias!V6</f>
        <v>0</v>
      </c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f>[1]Menores_Sentencias!M7</f>
        <v>2</v>
      </c>
      <c r="D13" s="7">
        <f>[1]Menores_Sentencias!N7</f>
        <v>0</v>
      </c>
      <c r="E13" s="7">
        <f>[1]Menores_Sentencias!O7</f>
        <v>2</v>
      </c>
      <c r="F13" s="7">
        <f>[1]Menores_Sentencias!P7</f>
        <v>0</v>
      </c>
      <c r="G13" s="7">
        <f>[1]Menores_Sentencias!Q7</f>
        <v>0</v>
      </c>
      <c r="H13" s="7">
        <f>[1]Menores_Sentencias!R7</f>
        <v>0</v>
      </c>
      <c r="I13" s="7">
        <f>[1]Menores_Sentencias!S7</f>
        <v>1</v>
      </c>
      <c r="J13" s="7">
        <f>[1]Menores_Sentencias!T7</f>
        <v>0</v>
      </c>
      <c r="K13" s="7">
        <f>[1]Menores_Sentencias!U7</f>
        <v>0</v>
      </c>
      <c r="L13" s="7">
        <f>[1]Menores_Sentencias!V7</f>
        <v>0</v>
      </c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f>[1]Menores_Sentencias!M8</f>
        <v>3</v>
      </c>
      <c r="D14" s="7">
        <f>[1]Menores_Sentencias!N8</f>
        <v>0</v>
      </c>
      <c r="E14" s="7">
        <f>[1]Menores_Sentencias!O8</f>
        <v>3</v>
      </c>
      <c r="F14" s="7">
        <f>[1]Menores_Sentencias!P8</f>
        <v>0</v>
      </c>
      <c r="G14" s="7">
        <f>[1]Menores_Sentencias!Q8</f>
        <v>0</v>
      </c>
      <c r="H14" s="7">
        <f>[1]Menores_Sentencias!R8</f>
        <v>0</v>
      </c>
      <c r="I14" s="7">
        <f>[1]Menores_Sentencias!S8</f>
        <v>3</v>
      </c>
      <c r="J14" s="7">
        <f>[1]Menores_Sentencias!T8</f>
        <v>0</v>
      </c>
      <c r="K14" s="7">
        <f>[1]Menores_Sentencias!U8</f>
        <v>0</v>
      </c>
      <c r="L14" s="7">
        <f>[1]Menores_Sentencias!V8</f>
        <v>0</v>
      </c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f>[1]Menores_Sentencias!M9</f>
        <v>4</v>
      </c>
      <c r="D15" s="7">
        <f>[1]Menores_Sentencias!N9</f>
        <v>0</v>
      </c>
      <c r="E15" s="7">
        <f>[1]Menores_Sentencias!O9</f>
        <v>4</v>
      </c>
      <c r="F15" s="7">
        <f>[1]Menores_Sentencias!P9</f>
        <v>0</v>
      </c>
      <c r="G15" s="7">
        <f>[1]Menores_Sentencias!Q9</f>
        <v>0</v>
      </c>
      <c r="H15" s="7">
        <f>[1]Menores_Sentencias!R9</f>
        <v>0</v>
      </c>
      <c r="I15" s="7">
        <f>[1]Menores_Sentencias!S9</f>
        <v>4</v>
      </c>
      <c r="J15" s="7">
        <f>[1]Menores_Sentencias!T9</f>
        <v>0</v>
      </c>
      <c r="K15" s="7">
        <f>[1]Menores_Sentencias!U9</f>
        <v>0</v>
      </c>
      <c r="L15" s="7">
        <f>[1]Menores_Sentencias!V9</f>
        <v>0</v>
      </c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f>[1]Menores_Sentencias!M10</f>
        <v>0</v>
      </c>
      <c r="D16" s="7">
        <f>[1]Menores_Sentencias!N10</f>
        <v>0</v>
      </c>
      <c r="E16" s="7">
        <f>[1]Menores_Sentencias!O10</f>
        <v>0</v>
      </c>
      <c r="F16" s="7">
        <f>[1]Menores_Sentencias!P10</f>
        <v>0</v>
      </c>
      <c r="G16" s="7">
        <f>[1]Menores_Sentencias!Q10</f>
        <v>0</v>
      </c>
      <c r="H16" s="7">
        <f>[1]Menores_Sentencias!R10</f>
        <v>0</v>
      </c>
      <c r="I16" s="7">
        <f>[1]Menores_Sentencias!S10</f>
        <v>0</v>
      </c>
      <c r="J16" s="7">
        <f>[1]Menores_Sentencias!T10</f>
        <v>0</v>
      </c>
      <c r="K16" s="7">
        <f>[1]Menores_Sentencias!U10</f>
        <v>0</v>
      </c>
      <c r="L16" s="7">
        <f>[1]Menores_Sentencias!V10</f>
        <v>0</v>
      </c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f>[1]Menores_Sentencias!M11</f>
        <v>2</v>
      </c>
      <c r="D17" s="7">
        <f>[1]Menores_Sentencias!N11</f>
        <v>0</v>
      </c>
      <c r="E17" s="7">
        <f>[1]Menores_Sentencias!O11</f>
        <v>2</v>
      </c>
      <c r="F17" s="7">
        <f>[1]Menores_Sentencias!P11</f>
        <v>1</v>
      </c>
      <c r="G17" s="7">
        <f>[1]Menores_Sentencias!Q11</f>
        <v>0</v>
      </c>
      <c r="H17" s="7">
        <f>[1]Menores_Sentencias!R11</f>
        <v>1</v>
      </c>
      <c r="I17" s="7">
        <f>[1]Menores_Sentencias!S11</f>
        <v>2</v>
      </c>
      <c r="J17" s="7">
        <f>[1]Menores_Sentencias!T11</f>
        <v>1</v>
      </c>
      <c r="K17" s="7">
        <f>[1]Menores_Sentencias!U11</f>
        <v>1</v>
      </c>
      <c r="L17" s="7">
        <f>[1]Menores_Sentencias!V11</f>
        <v>1</v>
      </c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f>[1]Menores_Sentencias!M12</f>
        <v>3</v>
      </c>
      <c r="D18" s="7">
        <f>[1]Menores_Sentencias!N12</f>
        <v>0</v>
      </c>
      <c r="E18" s="7">
        <f>[1]Menores_Sentencias!O12</f>
        <v>3</v>
      </c>
      <c r="F18" s="7">
        <f>[1]Menores_Sentencias!P12</f>
        <v>1</v>
      </c>
      <c r="G18" s="7">
        <f>[1]Menores_Sentencias!Q12</f>
        <v>0</v>
      </c>
      <c r="H18" s="7">
        <f>[1]Menores_Sentencias!R12</f>
        <v>1</v>
      </c>
      <c r="I18" s="7">
        <f>[1]Menores_Sentencias!S12</f>
        <v>2</v>
      </c>
      <c r="J18" s="7">
        <f>[1]Menores_Sentencias!T12</f>
        <v>1</v>
      </c>
      <c r="K18" s="7">
        <f>[1]Menores_Sentencias!U12</f>
        <v>1</v>
      </c>
      <c r="L18" s="7">
        <f>[1]Menores_Sentencias!V12</f>
        <v>0</v>
      </c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f>[1]Menores_Sentencias!M13</f>
        <v>1</v>
      </c>
      <c r="D19" s="7">
        <f>[1]Menores_Sentencias!N13</f>
        <v>0</v>
      </c>
      <c r="E19" s="7">
        <f>[1]Menores_Sentencias!O13</f>
        <v>1</v>
      </c>
      <c r="F19" s="7">
        <f>[1]Menores_Sentencias!P13</f>
        <v>0</v>
      </c>
      <c r="G19" s="7">
        <f>[1]Menores_Sentencias!Q13</f>
        <v>0</v>
      </c>
      <c r="H19" s="7">
        <f>[1]Menores_Sentencias!R13</f>
        <v>0</v>
      </c>
      <c r="I19" s="7">
        <f>[1]Menores_Sentencias!S13</f>
        <v>1</v>
      </c>
      <c r="J19" s="7">
        <f>[1]Menores_Sentencias!T13</f>
        <v>0</v>
      </c>
      <c r="K19" s="7">
        <f>[1]Menores_Sentencias!U13</f>
        <v>0</v>
      </c>
      <c r="L19" s="7">
        <f>[1]Menores_Sentencias!V13</f>
        <v>0</v>
      </c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f>[1]Menores_Sentencias!M14</f>
        <v>0</v>
      </c>
      <c r="D20" s="7">
        <f>[1]Menores_Sentencias!N14</f>
        <v>0</v>
      </c>
      <c r="E20" s="7">
        <f>[1]Menores_Sentencias!O14</f>
        <v>0</v>
      </c>
      <c r="F20" s="7">
        <f>[1]Menores_Sentencias!P14</f>
        <v>0</v>
      </c>
      <c r="G20" s="7">
        <f>[1]Menores_Sentencias!Q14</f>
        <v>0</v>
      </c>
      <c r="H20" s="7">
        <f>[1]Menores_Sentencias!R14</f>
        <v>0</v>
      </c>
      <c r="I20" s="7">
        <f>[1]Menores_Sentencias!S14</f>
        <v>0</v>
      </c>
      <c r="J20" s="7">
        <f>[1]Menores_Sentencias!T14</f>
        <v>0</v>
      </c>
      <c r="K20" s="7">
        <f>[1]Menores_Sentencias!U14</f>
        <v>0</v>
      </c>
      <c r="L20" s="7">
        <f>[1]Menores_Sentencias!V14</f>
        <v>0</v>
      </c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f>[1]Menores_Sentencias!M15</f>
        <v>0</v>
      </c>
      <c r="D21" s="7">
        <f>[1]Menores_Sentencias!N15</f>
        <v>0</v>
      </c>
      <c r="E21" s="7">
        <f>[1]Menores_Sentencias!O15</f>
        <v>0</v>
      </c>
      <c r="F21" s="7">
        <f>[1]Menores_Sentencias!P15</f>
        <v>0</v>
      </c>
      <c r="G21" s="7">
        <f>[1]Menores_Sentencias!Q15</f>
        <v>0</v>
      </c>
      <c r="H21" s="7">
        <f>[1]Menores_Sentencias!R15</f>
        <v>0</v>
      </c>
      <c r="I21" s="7">
        <f>[1]Menores_Sentencias!S15</f>
        <v>0</v>
      </c>
      <c r="J21" s="7">
        <f>[1]Menores_Sentencias!T15</f>
        <v>0</v>
      </c>
      <c r="K21" s="7">
        <f>[1]Menores_Sentencias!U15</f>
        <v>0</v>
      </c>
      <c r="L21" s="7">
        <f>[1]Menores_Sentencias!V15</f>
        <v>1</v>
      </c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f>[1]Menores_Sentencias!M16</f>
        <v>0</v>
      </c>
      <c r="D22" s="7">
        <f>[1]Menores_Sentencias!N16</f>
        <v>0</v>
      </c>
      <c r="E22" s="7">
        <f>[1]Menores_Sentencias!O16</f>
        <v>0</v>
      </c>
      <c r="F22" s="7">
        <f>[1]Menores_Sentencias!P16</f>
        <v>0</v>
      </c>
      <c r="G22" s="7">
        <f>[1]Menores_Sentencias!Q16</f>
        <v>0</v>
      </c>
      <c r="H22" s="7">
        <f>[1]Menores_Sentencias!R16</f>
        <v>0</v>
      </c>
      <c r="I22" s="7">
        <f>[1]Menores_Sentencias!S16</f>
        <v>0</v>
      </c>
      <c r="J22" s="7">
        <f>[1]Menores_Sentencias!T16</f>
        <v>0</v>
      </c>
      <c r="K22" s="7">
        <f>[1]Menores_Sentencias!U16</f>
        <v>0</v>
      </c>
      <c r="L22" s="7">
        <f>[1]Menores_Sentencias!V16</f>
        <v>0</v>
      </c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f>[1]Menores_Sentencias!M17</f>
        <v>3</v>
      </c>
      <c r="D23" s="7">
        <f>[1]Menores_Sentencias!N17</f>
        <v>0</v>
      </c>
      <c r="E23" s="7">
        <f>[1]Menores_Sentencias!O17</f>
        <v>3</v>
      </c>
      <c r="F23" s="7">
        <f>[1]Menores_Sentencias!P17</f>
        <v>0</v>
      </c>
      <c r="G23" s="7">
        <f>[1]Menores_Sentencias!Q17</f>
        <v>0</v>
      </c>
      <c r="H23" s="7">
        <f>[1]Menores_Sentencias!R17</f>
        <v>0</v>
      </c>
      <c r="I23" s="7">
        <f>[1]Menores_Sentencias!S17</f>
        <v>2</v>
      </c>
      <c r="J23" s="7">
        <f>[1]Menores_Sentencias!T17</f>
        <v>0</v>
      </c>
      <c r="K23" s="7">
        <f>[1]Menores_Sentencias!U17</f>
        <v>0</v>
      </c>
      <c r="L23" s="7">
        <f>[1]Menores_Sentencias!V17</f>
        <v>0</v>
      </c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f>[1]Menores_Sentencias!M18</f>
        <v>5</v>
      </c>
      <c r="D24" s="7">
        <f>[1]Menores_Sentencias!N18</f>
        <v>1</v>
      </c>
      <c r="E24" s="7">
        <f>[1]Menores_Sentencias!O18</f>
        <v>6</v>
      </c>
      <c r="F24" s="7">
        <f>[1]Menores_Sentencias!P18</f>
        <v>0</v>
      </c>
      <c r="G24" s="7">
        <f>[1]Menores_Sentencias!Q18</f>
        <v>0</v>
      </c>
      <c r="H24" s="7">
        <f>[1]Menores_Sentencias!R18</f>
        <v>0</v>
      </c>
      <c r="I24" s="7">
        <f>[1]Menores_Sentencias!S18</f>
        <v>3</v>
      </c>
      <c r="J24" s="7">
        <f>[1]Menores_Sentencias!T18</f>
        <v>0</v>
      </c>
      <c r="K24" s="7">
        <f>[1]Menores_Sentencias!U18</f>
        <v>0</v>
      </c>
      <c r="L24" s="7">
        <f>[1]Menores_Sentencias!V18</f>
        <v>0</v>
      </c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f>[1]Menores_Sentencias!M19</f>
        <v>3</v>
      </c>
      <c r="D25" s="7">
        <f>[1]Menores_Sentencias!N19</f>
        <v>0</v>
      </c>
      <c r="E25" s="7">
        <f>[1]Menores_Sentencias!O19</f>
        <v>3</v>
      </c>
      <c r="F25" s="7">
        <f>[1]Menores_Sentencias!P19</f>
        <v>0</v>
      </c>
      <c r="G25" s="7">
        <f>[1]Menores_Sentencias!Q19</f>
        <v>0</v>
      </c>
      <c r="H25" s="7">
        <f>[1]Menores_Sentencias!R19</f>
        <v>0</v>
      </c>
      <c r="I25" s="7">
        <f>[1]Menores_Sentencias!S19</f>
        <v>3</v>
      </c>
      <c r="J25" s="7">
        <f>[1]Menores_Sentencias!T19</f>
        <v>0</v>
      </c>
      <c r="K25" s="7">
        <f>[1]Menores_Sentencias!U19</f>
        <v>1</v>
      </c>
      <c r="L25" s="7">
        <f>[1]Menores_Sentencias!V19</f>
        <v>1</v>
      </c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f>[1]Menores_Sentencias!M20</f>
        <v>0</v>
      </c>
      <c r="D26" s="7">
        <f>[1]Menores_Sentencias!N20</f>
        <v>0</v>
      </c>
      <c r="E26" s="7">
        <f>[1]Menores_Sentencias!O20</f>
        <v>0</v>
      </c>
      <c r="F26" s="7">
        <f>[1]Menores_Sentencias!P20</f>
        <v>0</v>
      </c>
      <c r="G26" s="7">
        <f>[1]Menores_Sentencias!Q20</f>
        <v>0</v>
      </c>
      <c r="H26" s="7">
        <f>[1]Menores_Sentencias!R20</f>
        <v>0</v>
      </c>
      <c r="I26" s="7">
        <f>[1]Menores_Sentencias!S20</f>
        <v>0</v>
      </c>
      <c r="J26" s="7">
        <f>[1]Menores_Sentencias!T20</f>
        <v>0</v>
      </c>
      <c r="K26" s="7">
        <f>[1]Menores_Sentencias!U20</f>
        <v>0</v>
      </c>
      <c r="L26" s="7">
        <f>[1]Menores_Sentencias!V20</f>
        <v>0</v>
      </c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f>[1]Menores_Sentencias!M21</f>
        <v>0</v>
      </c>
      <c r="D27" s="7">
        <f>[1]Menores_Sentencias!N21</f>
        <v>0</v>
      </c>
      <c r="E27" s="7">
        <f>[1]Menores_Sentencias!O21</f>
        <v>0</v>
      </c>
      <c r="F27" s="7">
        <f>[1]Menores_Sentencias!P21</f>
        <v>0</v>
      </c>
      <c r="G27" s="7">
        <f>[1]Menores_Sentencias!Q21</f>
        <v>0</v>
      </c>
      <c r="H27" s="7">
        <f>[1]Menores_Sentencias!R21</f>
        <v>0</v>
      </c>
      <c r="I27" s="7">
        <f>[1]Menores_Sentencias!S21</f>
        <v>0</v>
      </c>
      <c r="J27" s="7">
        <f>[1]Menores_Sentencias!T21</f>
        <v>0</v>
      </c>
      <c r="K27" s="7">
        <f>[1]Menores_Sentencias!U21</f>
        <v>0</v>
      </c>
      <c r="L27" s="7">
        <f>[1]Menores_Sentencias!V21</f>
        <v>0</v>
      </c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f>[1]Menores_Sentencias!M22</f>
        <v>0</v>
      </c>
      <c r="D28" s="7">
        <f>[1]Menores_Sentencias!N22</f>
        <v>1</v>
      </c>
      <c r="E28" s="7">
        <f>[1]Menores_Sentencias!O22</f>
        <v>1</v>
      </c>
      <c r="F28" s="7">
        <f>[1]Menores_Sentencias!P22</f>
        <v>0</v>
      </c>
      <c r="G28" s="7">
        <f>[1]Menores_Sentencias!Q22</f>
        <v>0</v>
      </c>
      <c r="H28" s="7">
        <f>[1]Menores_Sentencias!R22</f>
        <v>0</v>
      </c>
      <c r="I28" s="7">
        <f>[1]Menores_Sentencias!S22</f>
        <v>0</v>
      </c>
      <c r="J28" s="7">
        <f>[1]Menores_Sentencias!T22</f>
        <v>0</v>
      </c>
      <c r="K28" s="7">
        <f>[1]Menores_Sentencias!U22</f>
        <v>0</v>
      </c>
      <c r="L28" s="7">
        <f>[1]Menores_Sentencias!V22</f>
        <v>0</v>
      </c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f>[1]Menores_Sentencias!M23</f>
        <v>0</v>
      </c>
      <c r="D29" s="7">
        <f>[1]Menores_Sentencias!N23</f>
        <v>0</v>
      </c>
      <c r="E29" s="7">
        <f>[1]Menores_Sentencias!O23</f>
        <v>0</v>
      </c>
      <c r="F29" s="7">
        <f>[1]Menores_Sentencias!P23</f>
        <v>0</v>
      </c>
      <c r="G29" s="7">
        <f>[1]Menores_Sentencias!Q23</f>
        <v>0</v>
      </c>
      <c r="H29" s="7">
        <f>[1]Menores_Sentencias!R23</f>
        <v>0</v>
      </c>
      <c r="I29" s="7">
        <f>[1]Menores_Sentencias!S23</f>
        <v>0</v>
      </c>
      <c r="J29" s="7">
        <f>[1]Menores_Sentencias!T23</f>
        <v>0</v>
      </c>
      <c r="K29" s="7">
        <f>[1]Menores_Sentencias!U23</f>
        <v>2</v>
      </c>
      <c r="L29" s="7">
        <f>[1]Menores_Sentencias!V23</f>
        <v>1</v>
      </c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f>[1]Menores_Sentencias!M24</f>
        <v>0</v>
      </c>
      <c r="D30" s="7">
        <f>[1]Menores_Sentencias!N24</f>
        <v>0</v>
      </c>
      <c r="E30" s="7">
        <f>[1]Menores_Sentencias!O24</f>
        <v>0</v>
      </c>
      <c r="F30" s="7">
        <f>[1]Menores_Sentencias!P24</f>
        <v>0</v>
      </c>
      <c r="G30" s="7">
        <f>[1]Menores_Sentencias!Q24</f>
        <v>0</v>
      </c>
      <c r="H30" s="7">
        <f>[1]Menores_Sentencias!R24</f>
        <v>0</v>
      </c>
      <c r="I30" s="7">
        <f>[1]Menores_Sentencias!S24</f>
        <v>0</v>
      </c>
      <c r="J30" s="7">
        <f>[1]Menores_Sentencias!T24</f>
        <v>0</v>
      </c>
      <c r="K30" s="7">
        <f>[1]Menores_Sentencias!U24</f>
        <v>0</v>
      </c>
      <c r="L30" s="7">
        <f>[1]Menores_Sentencias!V24</f>
        <v>0</v>
      </c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f>[1]Menores_Sentencias!M25</f>
        <v>0</v>
      </c>
      <c r="D31" s="7">
        <f>[1]Menores_Sentencias!N25</f>
        <v>0</v>
      </c>
      <c r="E31" s="7">
        <f>[1]Menores_Sentencias!O25</f>
        <v>0</v>
      </c>
      <c r="F31" s="7">
        <f>[1]Menores_Sentencias!P25</f>
        <v>0</v>
      </c>
      <c r="G31" s="7">
        <f>[1]Menores_Sentencias!Q25</f>
        <v>0</v>
      </c>
      <c r="H31" s="7">
        <f>[1]Menores_Sentencias!R25</f>
        <v>0</v>
      </c>
      <c r="I31" s="7">
        <f>[1]Menores_Sentencias!S25</f>
        <v>0</v>
      </c>
      <c r="J31" s="7">
        <f>[1]Menores_Sentencias!T25</f>
        <v>0</v>
      </c>
      <c r="K31" s="7">
        <f>[1]Menores_Sentencias!U25</f>
        <v>0</v>
      </c>
      <c r="L31" s="7">
        <f>[1]Menores_Sentencias!V25</f>
        <v>0</v>
      </c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f>[1]Menores_Sentencias!M26</f>
        <v>0</v>
      </c>
      <c r="D32" s="7">
        <f>[1]Menores_Sentencias!N26</f>
        <v>0</v>
      </c>
      <c r="E32" s="7">
        <f>[1]Menores_Sentencias!O26</f>
        <v>0</v>
      </c>
      <c r="F32" s="7">
        <f>[1]Menores_Sentencias!P26</f>
        <v>0</v>
      </c>
      <c r="G32" s="7">
        <f>[1]Menores_Sentencias!Q26</f>
        <v>0</v>
      </c>
      <c r="H32" s="7">
        <f>[1]Menores_Sentencias!R26</f>
        <v>0</v>
      </c>
      <c r="I32" s="7">
        <f>[1]Menores_Sentencias!S26</f>
        <v>0</v>
      </c>
      <c r="J32" s="7">
        <f>[1]Menores_Sentencias!T26</f>
        <v>0</v>
      </c>
      <c r="K32" s="7">
        <f>[1]Menores_Sentencias!U26</f>
        <v>0</v>
      </c>
      <c r="L32" s="7">
        <f>[1]Menores_Sentencias!V26</f>
        <v>0</v>
      </c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f>[1]Menores_Sentencias!M27</f>
        <v>0</v>
      </c>
      <c r="D33" s="7">
        <f>[1]Menores_Sentencias!N27</f>
        <v>0</v>
      </c>
      <c r="E33" s="7">
        <f>[1]Menores_Sentencias!O27</f>
        <v>0</v>
      </c>
      <c r="F33" s="7">
        <f>[1]Menores_Sentencias!P27</f>
        <v>0</v>
      </c>
      <c r="G33" s="7">
        <f>[1]Menores_Sentencias!Q27</f>
        <v>0</v>
      </c>
      <c r="H33" s="7">
        <f>[1]Menores_Sentencias!R27</f>
        <v>0</v>
      </c>
      <c r="I33" s="7">
        <f>[1]Menores_Sentencias!S27</f>
        <v>0</v>
      </c>
      <c r="J33" s="7">
        <f>[1]Menores_Sentencias!T27</f>
        <v>0</v>
      </c>
      <c r="K33" s="7">
        <f>[1]Menores_Sentencias!U27</f>
        <v>0</v>
      </c>
      <c r="L33" s="7">
        <f>[1]Menores_Sentencias!V27</f>
        <v>0</v>
      </c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f>[1]Menores_Sentencias!M28</f>
        <v>0</v>
      </c>
      <c r="D34" s="7">
        <f>[1]Menores_Sentencias!N28</f>
        <v>0</v>
      </c>
      <c r="E34" s="7">
        <f>[1]Menores_Sentencias!O28</f>
        <v>0</v>
      </c>
      <c r="F34" s="7">
        <f>[1]Menores_Sentencias!P28</f>
        <v>0</v>
      </c>
      <c r="G34" s="7">
        <f>[1]Menores_Sentencias!Q28</f>
        <v>0</v>
      </c>
      <c r="H34" s="7">
        <f>[1]Menores_Sentencias!R28</f>
        <v>0</v>
      </c>
      <c r="I34" s="7">
        <f>[1]Menores_Sentencias!S28</f>
        <v>0</v>
      </c>
      <c r="J34" s="7">
        <f>[1]Menores_Sentencias!T28</f>
        <v>0</v>
      </c>
      <c r="K34" s="7">
        <f>[1]Menores_Sentencias!U28</f>
        <v>0</v>
      </c>
      <c r="L34" s="7">
        <f>[1]Menores_Sentencias!V28</f>
        <v>0</v>
      </c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f>[1]Menores_Sentencias!M29</f>
        <v>1</v>
      </c>
      <c r="D35" s="7">
        <f>[1]Menores_Sentencias!N29</f>
        <v>0</v>
      </c>
      <c r="E35" s="7">
        <f>[1]Menores_Sentencias!O29</f>
        <v>1</v>
      </c>
      <c r="F35" s="7">
        <f>[1]Menores_Sentencias!P29</f>
        <v>0</v>
      </c>
      <c r="G35" s="7">
        <f>[1]Menores_Sentencias!Q29</f>
        <v>0</v>
      </c>
      <c r="H35" s="7">
        <f>[1]Menores_Sentencias!R29</f>
        <v>0</v>
      </c>
      <c r="I35" s="7">
        <f>[1]Menores_Sentencias!S29</f>
        <v>1</v>
      </c>
      <c r="J35" s="7">
        <f>[1]Menores_Sentencias!T29</f>
        <v>0</v>
      </c>
      <c r="K35" s="7">
        <f>[1]Menores_Sentencias!U29</f>
        <v>0</v>
      </c>
      <c r="L35" s="7">
        <f>[1]Menores_Sentencias!V29</f>
        <v>0</v>
      </c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f>[1]Menores_Sentencias!M30</f>
        <v>0</v>
      </c>
      <c r="D36" s="7">
        <f>[1]Menores_Sentencias!N30</f>
        <v>0</v>
      </c>
      <c r="E36" s="7">
        <f>[1]Menores_Sentencias!O30</f>
        <v>0</v>
      </c>
      <c r="F36" s="7">
        <f>[1]Menores_Sentencias!P30</f>
        <v>0</v>
      </c>
      <c r="G36" s="7">
        <f>[1]Menores_Sentencias!Q30</f>
        <v>0</v>
      </c>
      <c r="H36" s="7">
        <f>[1]Menores_Sentencias!R30</f>
        <v>0</v>
      </c>
      <c r="I36" s="7">
        <f>[1]Menores_Sentencias!S30</f>
        <v>0</v>
      </c>
      <c r="J36" s="7">
        <f>[1]Menores_Sentencias!T30</f>
        <v>0</v>
      </c>
      <c r="K36" s="7">
        <f>[1]Menores_Sentencias!U30</f>
        <v>0</v>
      </c>
      <c r="L36" s="7">
        <f>[1]Menores_Sentencias!V30</f>
        <v>0</v>
      </c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f>[1]Menores_Sentencias!M31</f>
        <v>0</v>
      </c>
      <c r="D37" s="7">
        <f>[1]Menores_Sentencias!N31</f>
        <v>2</v>
      </c>
      <c r="E37" s="7">
        <f>[1]Menores_Sentencias!O31</f>
        <v>2</v>
      </c>
      <c r="F37" s="7">
        <f>[1]Menores_Sentencias!P31</f>
        <v>0</v>
      </c>
      <c r="G37" s="7">
        <f>[1]Menores_Sentencias!Q31</f>
        <v>0</v>
      </c>
      <c r="H37" s="7">
        <f>[1]Menores_Sentencias!R31</f>
        <v>0</v>
      </c>
      <c r="I37" s="7">
        <f>[1]Menores_Sentencias!S31</f>
        <v>0</v>
      </c>
      <c r="J37" s="7">
        <f>[1]Menores_Sentencias!T31</f>
        <v>0</v>
      </c>
      <c r="K37" s="7">
        <f>[1]Menores_Sentencias!U31</f>
        <v>0</v>
      </c>
      <c r="L37" s="7">
        <f>[1]Menores_Sentencias!V31</f>
        <v>0</v>
      </c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f>[1]Menores_Sentencias!M32</f>
        <v>0</v>
      </c>
      <c r="D38" s="7">
        <f>[1]Menores_Sentencias!N32</f>
        <v>0</v>
      </c>
      <c r="E38" s="7">
        <f>[1]Menores_Sentencias!O32</f>
        <v>0</v>
      </c>
      <c r="F38" s="7">
        <f>[1]Menores_Sentencias!P32</f>
        <v>0</v>
      </c>
      <c r="G38" s="7">
        <f>[1]Menores_Sentencias!Q32</f>
        <v>0</v>
      </c>
      <c r="H38" s="7">
        <f>[1]Menores_Sentencias!R32</f>
        <v>0</v>
      </c>
      <c r="I38" s="7">
        <f>[1]Menores_Sentencias!S32</f>
        <v>0</v>
      </c>
      <c r="J38" s="7">
        <f>[1]Menores_Sentencias!T32</f>
        <v>0</v>
      </c>
      <c r="K38" s="7">
        <f>[1]Menores_Sentencias!U32</f>
        <v>0</v>
      </c>
      <c r="L38" s="7">
        <f>[1]Menores_Sentencias!V32</f>
        <v>0</v>
      </c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f>[1]Menores_Sentencias!M33</f>
        <v>0</v>
      </c>
      <c r="D39" s="7">
        <f>[1]Menores_Sentencias!N33</f>
        <v>0</v>
      </c>
      <c r="E39" s="7">
        <f>[1]Menores_Sentencias!O33</f>
        <v>0</v>
      </c>
      <c r="F39" s="7">
        <f>[1]Menores_Sentencias!P33</f>
        <v>0</v>
      </c>
      <c r="G39" s="7">
        <f>[1]Menores_Sentencias!Q33</f>
        <v>0</v>
      </c>
      <c r="H39" s="7">
        <f>[1]Menores_Sentencias!R33</f>
        <v>0</v>
      </c>
      <c r="I39" s="7">
        <f>[1]Menores_Sentencias!S33</f>
        <v>0</v>
      </c>
      <c r="J39" s="7">
        <f>[1]Menores_Sentencias!T33</f>
        <v>0</v>
      </c>
      <c r="K39" s="7">
        <f>[1]Menores_Sentencias!U33</f>
        <v>0</v>
      </c>
      <c r="L39" s="7">
        <f>[1]Menores_Sentencias!V33</f>
        <v>0</v>
      </c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f>[1]Menores_Sentencias!M34</f>
        <v>0</v>
      </c>
      <c r="D40" s="7">
        <f>[1]Menores_Sentencias!N34</f>
        <v>0</v>
      </c>
      <c r="E40" s="7">
        <f>[1]Menores_Sentencias!O34</f>
        <v>0</v>
      </c>
      <c r="F40" s="7">
        <f>[1]Menores_Sentencias!P34</f>
        <v>0</v>
      </c>
      <c r="G40" s="7">
        <f>[1]Menores_Sentencias!Q34</f>
        <v>0</v>
      </c>
      <c r="H40" s="7">
        <f>[1]Menores_Sentencias!R34</f>
        <v>0</v>
      </c>
      <c r="I40" s="7">
        <f>[1]Menores_Sentencias!S34</f>
        <v>0</v>
      </c>
      <c r="J40" s="7">
        <f>[1]Menores_Sentencias!T34</f>
        <v>0</v>
      </c>
      <c r="K40" s="7">
        <f>[1]Menores_Sentencias!U34</f>
        <v>0</v>
      </c>
      <c r="L40" s="7">
        <f>[1]Menores_Sentencias!V34</f>
        <v>0</v>
      </c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f>[1]Menores_Sentencias!M35</f>
        <v>1</v>
      </c>
      <c r="D41" s="7">
        <f>[1]Menores_Sentencias!N35</f>
        <v>0</v>
      </c>
      <c r="E41" s="7">
        <f>[1]Menores_Sentencias!O35</f>
        <v>1</v>
      </c>
      <c r="F41" s="7">
        <f>[1]Menores_Sentencias!P35</f>
        <v>0</v>
      </c>
      <c r="G41" s="7">
        <f>[1]Menores_Sentencias!Q35</f>
        <v>0</v>
      </c>
      <c r="H41" s="7">
        <f>[1]Menores_Sentencias!R35</f>
        <v>0</v>
      </c>
      <c r="I41" s="7">
        <f>[1]Menores_Sentencias!S35</f>
        <v>1</v>
      </c>
      <c r="J41" s="7">
        <f>[1]Menores_Sentencias!T35</f>
        <v>0</v>
      </c>
      <c r="K41" s="7">
        <f>[1]Menores_Sentencias!U35</f>
        <v>0</v>
      </c>
      <c r="L41" s="7">
        <f>[1]Menores_Sentencias!V35</f>
        <v>0</v>
      </c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f>[1]Menores_Sentencias!M36</f>
        <v>0</v>
      </c>
      <c r="D42" s="7">
        <f>[1]Menores_Sentencias!N36</f>
        <v>0</v>
      </c>
      <c r="E42" s="7">
        <f>[1]Menores_Sentencias!O36</f>
        <v>0</v>
      </c>
      <c r="F42" s="7">
        <f>[1]Menores_Sentencias!P36</f>
        <v>0</v>
      </c>
      <c r="G42" s="7">
        <f>[1]Menores_Sentencias!Q36</f>
        <v>0</v>
      </c>
      <c r="H42" s="7">
        <f>[1]Menores_Sentencias!R36</f>
        <v>0</v>
      </c>
      <c r="I42" s="7">
        <f>[1]Menores_Sentencias!S36</f>
        <v>0</v>
      </c>
      <c r="J42" s="7">
        <f>[1]Menores_Sentencias!T36</f>
        <v>0</v>
      </c>
      <c r="K42" s="7">
        <f>[1]Menores_Sentencias!U36</f>
        <v>0</v>
      </c>
      <c r="L42" s="7">
        <f>[1]Menores_Sentencias!V36</f>
        <v>0</v>
      </c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f>[1]Menores_Sentencias!M37</f>
        <v>1</v>
      </c>
      <c r="D43" s="7">
        <f>[1]Menores_Sentencias!N37</f>
        <v>0</v>
      </c>
      <c r="E43" s="7">
        <f>[1]Menores_Sentencias!O37</f>
        <v>1</v>
      </c>
      <c r="F43" s="7">
        <f>[1]Menores_Sentencias!P37</f>
        <v>0</v>
      </c>
      <c r="G43" s="7">
        <f>[1]Menores_Sentencias!Q37</f>
        <v>0</v>
      </c>
      <c r="H43" s="7">
        <f>[1]Menores_Sentencias!R37</f>
        <v>0</v>
      </c>
      <c r="I43" s="7">
        <f>[1]Menores_Sentencias!S37</f>
        <v>1</v>
      </c>
      <c r="J43" s="7">
        <f>[1]Menores_Sentencias!T37</f>
        <v>0</v>
      </c>
      <c r="K43" s="7">
        <f>[1]Menores_Sentencias!U37</f>
        <v>0</v>
      </c>
      <c r="L43" s="7">
        <f>[1]Menores_Sentencias!V37</f>
        <v>0</v>
      </c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f>[1]Menores_Sentencias!M38</f>
        <v>0</v>
      </c>
      <c r="D44" s="7">
        <f>[1]Menores_Sentencias!N38</f>
        <v>0</v>
      </c>
      <c r="E44" s="7">
        <f>[1]Menores_Sentencias!O38</f>
        <v>0</v>
      </c>
      <c r="F44" s="7">
        <f>[1]Menores_Sentencias!P38</f>
        <v>0</v>
      </c>
      <c r="G44" s="7">
        <f>[1]Menores_Sentencias!Q38</f>
        <v>0</v>
      </c>
      <c r="H44" s="7">
        <f>[1]Menores_Sentencias!R38</f>
        <v>0</v>
      </c>
      <c r="I44" s="7">
        <f>[1]Menores_Sentencias!S38</f>
        <v>0</v>
      </c>
      <c r="J44" s="7">
        <f>[1]Menores_Sentencias!T38</f>
        <v>0</v>
      </c>
      <c r="K44" s="7">
        <f>[1]Menores_Sentencias!U38</f>
        <v>0</v>
      </c>
      <c r="L44" s="7">
        <f>[1]Menores_Sentencias!V38</f>
        <v>0</v>
      </c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f>[1]Menores_Sentencias!M39</f>
        <v>4</v>
      </c>
      <c r="D45" s="7">
        <f>[1]Menores_Sentencias!N39</f>
        <v>0</v>
      </c>
      <c r="E45" s="7">
        <f>[1]Menores_Sentencias!O39</f>
        <v>4</v>
      </c>
      <c r="F45" s="7">
        <f>[1]Menores_Sentencias!P39</f>
        <v>0</v>
      </c>
      <c r="G45" s="7">
        <f>[1]Menores_Sentencias!Q39</f>
        <v>0</v>
      </c>
      <c r="H45" s="7">
        <f>[1]Menores_Sentencias!R39</f>
        <v>0</v>
      </c>
      <c r="I45" s="7">
        <f>[1]Menores_Sentencias!S39</f>
        <v>3</v>
      </c>
      <c r="J45" s="7">
        <f>[1]Menores_Sentencias!T39</f>
        <v>0</v>
      </c>
      <c r="K45" s="7">
        <f>[1]Menores_Sentencias!U39</f>
        <v>0</v>
      </c>
      <c r="L45" s="7">
        <f>[1]Menores_Sentencias!V39</f>
        <v>0</v>
      </c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f>[1]Menores_Sentencias!M40</f>
        <v>1</v>
      </c>
      <c r="D46" s="7">
        <f>[1]Menores_Sentencias!N40</f>
        <v>0</v>
      </c>
      <c r="E46" s="7">
        <f>[1]Menores_Sentencias!O40</f>
        <v>1</v>
      </c>
      <c r="F46" s="7">
        <f>[1]Menores_Sentencias!P40</f>
        <v>0</v>
      </c>
      <c r="G46" s="7">
        <f>[1]Menores_Sentencias!Q40</f>
        <v>0</v>
      </c>
      <c r="H46" s="7">
        <f>[1]Menores_Sentencias!R40</f>
        <v>0</v>
      </c>
      <c r="I46" s="7">
        <f>[1]Menores_Sentencias!S40</f>
        <v>1</v>
      </c>
      <c r="J46" s="7">
        <f>[1]Menores_Sentencias!T40</f>
        <v>0</v>
      </c>
      <c r="K46" s="7">
        <f>[1]Menores_Sentencias!U40</f>
        <v>0</v>
      </c>
      <c r="L46" s="7">
        <f>[1]Menores_Sentencias!V40</f>
        <v>0</v>
      </c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f>[1]Menores_Sentencias!M41</f>
        <v>7</v>
      </c>
      <c r="D47" s="7">
        <f>[1]Menores_Sentencias!N41</f>
        <v>0</v>
      </c>
      <c r="E47" s="7">
        <f>[1]Menores_Sentencias!O41</f>
        <v>7</v>
      </c>
      <c r="F47" s="7">
        <f>[1]Menores_Sentencias!P41</f>
        <v>1</v>
      </c>
      <c r="G47" s="7">
        <f>[1]Menores_Sentencias!Q41</f>
        <v>0</v>
      </c>
      <c r="H47" s="7">
        <f>[1]Menores_Sentencias!R41</f>
        <v>1</v>
      </c>
      <c r="I47" s="7">
        <f>[1]Menores_Sentencias!S41</f>
        <v>7</v>
      </c>
      <c r="J47" s="7">
        <f>[1]Menores_Sentencias!T41</f>
        <v>0</v>
      </c>
      <c r="K47" s="7">
        <f>[1]Menores_Sentencias!U41</f>
        <v>0</v>
      </c>
      <c r="L47" s="7">
        <f>[1]Menores_Sentencias!V41</f>
        <v>1</v>
      </c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f>[1]Menores_Sentencias!M42</f>
        <v>1</v>
      </c>
      <c r="D48" s="7">
        <f>[1]Menores_Sentencias!N42</f>
        <v>0</v>
      </c>
      <c r="E48" s="7">
        <f>[1]Menores_Sentencias!O42</f>
        <v>1</v>
      </c>
      <c r="F48" s="7">
        <f>[1]Menores_Sentencias!P42</f>
        <v>0</v>
      </c>
      <c r="G48" s="7">
        <f>[1]Menores_Sentencias!Q42</f>
        <v>0</v>
      </c>
      <c r="H48" s="7">
        <f>[1]Menores_Sentencias!R42</f>
        <v>0</v>
      </c>
      <c r="I48" s="7">
        <f>[1]Menores_Sentencias!S42</f>
        <v>1</v>
      </c>
      <c r="J48" s="7">
        <f>[1]Menores_Sentencias!T42</f>
        <v>0</v>
      </c>
      <c r="K48" s="7">
        <f>[1]Menores_Sentencias!U42</f>
        <v>0</v>
      </c>
      <c r="L48" s="7">
        <f>[1]Menores_Sentencias!V42</f>
        <v>0</v>
      </c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f>[1]Menores_Sentencias!M43</f>
        <v>0</v>
      </c>
      <c r="D49" s="7">
        <f>[1]Menores_Sentencias!N43</f>
        <v>0</v>
      </c>
      <c r="E49" s="7">
        <f>[1]Menores_Sentencias!O43</f>
        <v>0</v>
      </c>
      <c r="F49" s="7">
        <f>[1]Menores_Sentencias!P43</f>
        <v>0</v>
      </c>
      <c r="G49" s="7">
        <f>[1]Menores_Sentencias!Q43</f>
        <v>0</v>
      </c>
      <c r="H49" s="7">
        <f>[1]Menores_Sentencias!R43</f>
        <v>0</v>
      </c>
      <c r="I49" s="7">
        <f>[1]Menores_Sentencias!S43</f>
        <v>0</v>
      </c>
      <c r="J49" s="7">
        <f>[1]Menores_Sentencias!T43</f>
        <v>0</v>
      </c>
      <c r="K49" s="7">
        <f>[1]Menores_Sentencias!U43</f>
        <v>0</v>
      </c>
      <c r="L49" s="7">
        <f>[1]Menores_Sentencias!V43</f>
        <v>0</v>
      </c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f>[1]Menores_Sentencias!M44</f>
        <v>0</v>
      </c>
      <c r="D50" s="7">
        <f>[1]Menores_Sentencias!N44</f>
        <v>0</v>
      </c>
      <c r="E50" s="7">
        <f>[1]Menores_Sentencias!O44</f>
        <v>0</v>
      </c>
      <c r="F50" s="7">
        <f>[1]Menores_Sentencias!P44</f>
        <v>0</v>
      </c>
      <c r="G50" s="7">
        <f>[1]Menores_Sentencias!Q44</f>
        <v>0</v>
      </c>
      <c r="H50" s="7">
        <f>[1]Menores_Sentencias!R44</f>
        <v>0</v>
      </c>
      <c r="I50" s="7">
        <f>[1]Menores_Sentencias!S44</f>
        <v>0</v>
      </c>
      <c r="J50" s="7">
        <f>[1]Menores_Sentencias!T44</f>
        <v>0</v>
      </c>
      <c r="K50" s="7">
        <f>[1]Menores_Sentencias!U44</f>
        <v>0</v>
      </c>
      <c r="L50" s="7">
        <f>[1]Menores_Sentencias!V44</f>
        <v>0</v>
      </c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f>[1]Menores_Sentencias!M45</f>
        <v>0</v>
      </c>
      <c r="D51" s="7">
        <f>[1]Menores_Sentencias!N45</f>
        <v>0</v>
      </c>
      <c r="E51" s="7">
        <f>[1]Menores_Sentencias!O45</f>
        <v>0</v>
      </c>
      <c r="F51" s="7">
        <f>[1]Menores_Sentencias!P45</f>
        <v>0</v>
      </c>
      <c r="G51" s="7">
        <f>[1]Menores_Sentencias!Q45</f>
        <v>0</v>
      </c>
      <c r="H51" s="7">
        <f>[1]Menores_Sentencias!R45</f>
        <v>0</v>
      </c>
      <c r="I51" s="7">
        <f>[1]Menores_Sentencias!S45</f>
        <v>0</v>
      </c>
      <c r="J51" s="7">
        <f>[1]Menores_Sentencias!T45</f>
        <v>0</v>
      </c>
      <c r="K51" s="7">
        <f>[1]Menores_Sentencias!U45</f>
        <v>0</v>
      </c>
      <c r="L51" s="7">
        <f>[1]Menores_Sentencias!V45</f>
        <v>0</v>
      </c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f>[1]Menores_Sentencias!M46</f>
        <v>0</v>
      </c>
      <c r="D52" s="7">
        <f>[1]Menores_Sentencias!N46</f>
        <v>1</v>
      </c>
      <c r="E52" s="7">
        <f>[1]Menores_Sentencias!O46</f>
        <v>1</v>
      </c>
      <c r="F52" s="7">
        <f>[1]Menores_Sentencias!P46</f>
        <v>0</v>
      </c>
      <c r="G52" s="7">
        <f>[1]Menores_Sentencias!Q46</f>
        <v>0</v>
      </c>
      <c r="H52" s="7">
        <f>[1]Menores_Sentencias!R46</f>
        <v>0</v>
      </c>
      <c r="I52" s="7">
        <f>[1]Menores_Sentencias!S46</f>
        <v>0</v>
      </c>
      <c r="J52" s="7">
        <f>[1]Menores_Sentencias!T46</f>
        <v>0</v>
      </c>
      <c r="K52" s="7">
        <f>[1]Menores_Sentencias!U46</f>
        <v>0</v>
      </c>
      <c r="L52" s="7">
        <f>[1]Menores_Sentencias!V46</f>
        <v>0</v>
      </c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f>[1]Menores_Sentencias!M47</f>
        <v>0</v>
      </c>
      <c r="D53" s="7">
        <f>[1]Menores_Sentencias!N47</f>
        <v>0</v>
      </c>
      <c r="E53" s="7">
        <f>[1]Menores_Sentencias!O47</f>
        <v>0</v>
      </c>
      <c r="F53" s="7">
        <f>[1]Menores_Sentencias!P47</f>
        <v>0</v>
      </c>
      <c r="G53" s="7">
        <f>[1]Menores_Sentencias!Q47</f>
        <v>0</v>
      </c>
      <c r="H53" s="7">
        <f>[1]Menores_Sentencias!R47</f>
        <v>0</v>
      </c>
      <c r="I53" s="7">
        <f>[1]Menores_Sentencias!S47</f>
        <v>0</v>
      </c>
      <c r="J53" s="7">
        <f>[1]Menores_Sentencias!T47</f>
        <v>0</v>
      </c>
      <c r="K53" s="7">
        <f>[1]Menores_Sentencias!U47</f>
        <v>0</v>
      </c>
      <c r="L53" s="7">
        <f>[1]Menores_Sentencias!V47</f>
        <v>0</v>
      </c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f>[1]Menores_Sentencias!M48</f>
        <v>2</v>
      </c>
      <c r="D54" s="7">
        <f>[1]Menores_Sentencias!N48</f>
        <v>0</v>
      </c>
      <c r="E54" s="7">
        <f>[1]Menores_Sentencias!O48</f>
        <v>2</v>
      </c>
      <c r="F54" s="7">
        <f>[1]Menores_Sentencias!P48</f>
        <v>2</v>
      </c>
      <c r="G54" s="7">
        <f>[1]Menores_Sentencias!Q48</f>
        <v>0</v>
      </c>
      <c r="H54" s="7">
        <f>[1]Menores_Sentencias!R48</f>
        <v>2</v>
      </c>
      <c r="I54" s="7">
        <f>[1]Menores_Sentencias!S48</f>
        <v>2</v>
      </c>
      <c r="J54" s="7">
        <f>[1]Menores_Sentencias!T48</f>
        <v>0</v>
      </c>
      <c r="K54" s="7">
        <f>[1]Menores_Sentencias!U48</f>
        <v>2</v>
      </c>
      <c r="L54" s="7">
        <f>[1]Menores_Sentencias!V48</f>
        <v>2</v>
      </c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f>[1]Menores_Sentencias!M49</f>
        <v>4</v>
      </c>
      <c r="D55" s="7">
        <f>[1]Menores_Sentencias!N49</f>
        <v>0</v>
      </c>
      <c r="E55" s="7">
        <f>[1]Menores_Sentencias!O49</f>
        <v>4</v>
      </c>
      <c r="F55" s="7">
        <f>[1]Menores_Sentencias!P49</f>
        <v>0</v>
      </c>
      <c r="G55" s="7">
        <f>[1]Menores_Sentencias!Q49</f>
        <v>0</v>
      </c>
      <c r="H55" s="7">
        <f>[1]Menores_Sentencias!R49</f>
        <v>0</v>
      </c>
      <c r="I55" s="7">
        <f>[1]Menores_Sentencias!S49</f>
        <v>4</v>
      </c>
      <c r="J55" s="7">
        <f>[1]Menores_Sentencias!T49</f>
        <v>0</v>
      </c>
      <c r="K55" s="7">
        <f>[1]Menores_Sentencias!U49</f>
        <v>0</v>
      </c>
      <c r="L55" s="7">
        <f>[1]Menores_Sentencias!V49</f>
        <v>0</v>
      </c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f>[1]Menores_Sentencias!M50</f>
        <v>0</v>
      </c>
      <c r="D56" s="7">
        <f>[1]Menores_Sentencias!N50</f>
        <v>0</v>
      </c>
      <c r="E56" s="7">
        <f>[1]Menores_Sentencias!O50</f>
        <v>0</v>
      </c>
      <c r="F56" s="7">
        <f>[1]Menores_Sentencias!P50</f>
        <v>0</v>
      </c>
      <c r="G56" s="7">
        <f>[1]Menores_Sentencias!Q50</f>
        <v>0</v>
      </c>
      <c r="H56" s="7">
        <f>[1]Menores_Sentencias!R50</f>
        <v>0</v>
      </c>
      <c r="I56" s="7">
        <f>[1]Menores_Sentencias!S50</f>
        <v>0</v>
      </c>
      <c r="J56" s="7">
        <f>[1]Menores_Sentencias!T50</f>
        <v>0</v>
      </c>
      <c r="K56" s="7">
        <f>[1]Menores_Sentencias!U50</f>
        <v>0</v>
      </c>
      <c r="L56" s="7">
        <f>[1]Menores_Sentencias!V50</f>
        <v>0</v>
      </c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f>[1]Menores_Sentencias!M51</f>
        <v>1</v>
      </c>
      <c r="D57" s="7">
        <f>[1]Menores_Sentencias!N51</f>
        <v>0</v>
      </c>
      <c r="E57" s="7">
        <f>[1]Menores_Sentencias!O51</f>
        <v>1</v>
      </c>
      <c r="F57" s="7">
        <f>[1]Menores_Sentencias!P51</f>
        <v>0</v>
      </c>
      <c r="G57" s="7">
        <f>[1]Menores_Sentencias!Q51</f>
        <v>0</v>
      </c>
      <c r="H57" s="7">
        <f>[1]Menores_Sentencias!R51</f>
        <v>0</v>
      </c>
      <c r="I57" s="7">
        <f>[1]Menores_Sentencias!S51</f>
        <v>1</v>
      </c>
      <c r="J57" s="7">
        <f>[1]Menores_Sentencias!T51</f>
        <v>0</v>
      </c>
      <c r="K57" s="7">
        <f>[1]Menores_Sentencias!U51</f>
        <v>1</v>
      </c>
      <c r="L57" s="7">
        <f>[1]Menores_Sentencias!V51</f>
        <v>0</v>
      </c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f>[1]Menores_Sentencias!M52</f>
        <v>1</v>
      </c>
      <c r="D58" s="7">
        <f>[1]Menores_Sentencias!N52</f>
        <v>0</v>
      </c>
      <c r="E58" s="7">
        <f>[1]Menores_Sentencias!O52</f>
        <v>1</v>
      </c>
      <c r="F58" s="7">
        <f>[1]Menores_Sentencias!P52</f>
        <v>0</v>
      </c>
      <c r="G58" s="7">
        <f>[1]Menores_Sentencias!Q52</f>
        <v>0</v>
      </c>
      <c r="H58" s="7">
        <f>[1]Menores_Sentencias!R52</f>
        <v>0</v>
      </c>
      <c r="I58" s="7">
        <f>[1]Menores_Sentencias!S52</f>
        <v>1</v>
      </c>
      <c r="J58" s="7">
        <f>[1]Menores_Sentencias!T52</f>
        <v>0</v>
      </c>
      <c r="K58" s="7">
        <f>[1]Menores_Sentencias!U52</f>
        <v>1</v>
      </c>
      <c r="L58" s="7">
        <f>[1]Menores_Sentencias!V52</f>
        <v>0</v>
      </c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f>[1]Menores_Sentencias!M53</f>
        <v>1</v>
      </c>
      <c r="D59" s="7">
        <f>[1]Menores_Sentencias!N53</f>
        <v>0</v>
      </c>
      <c r="E59" s="7">
        <f>[1]Menores_Sentencias!O53</f>
        <v>1</v>
      </c>
      <c r="F59" s="7">
        <f>[1]Menores_Sentencias!P53</f>
        <v>0</v>
      </c>
      <c r="G59" s="7">
        <f>[1]Menores_Sentencias!Q53</f>
        <v>0</v>
      </c>
      <c r="H59" s="7">
        <f>[1]Menores_Sentencias!R53</f>
        <v>0</v>
      </c>
      <c r="I59" s="7">
        <f>[1]Menores_Sentencias!S53</f>
        <v>1</v>
      </c>
      <c r="J59" s="7">
        <f>[1]Menores_Sentencias!T53</f>
        <v>0</v>
      </c>
      <c r="K59" s="7">
        <f>[1]Menores_Sentencias!U53</f>
        <v>0</v>
      </c>
      <c r="L59" s="7">
        <f>[1]Menores_Sentencias!V53</f>
        <v>0</v>
      </c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f>[1]Menores_Sentencias!M54</f>
        <v>0</v>
      </c>
      <c r="D60" s="7">
        <f>[1]Menores_Sentencias!N54</f>
        <v>0</v>
      </c>
      <c r="E60" s="7">
        <f>[1]Menores_Sentencias!O54</f>
        <v>0</v>
      </c>
      <c r="F60" s="7">
        <f>[1]Menores_Sentencias!P54</f>
        <v>0</v>
      </c>
      <c r="G60" s="7">
        <f>[1]Menores_Sentencias!Q54</f>
        <v>0</v>
      </c>
      <c r="H60" s="7">
        <f>[1]Menores_Sentencias!R54</f>
        <v>0</v>
      </c>
      <c r="I60" s="7">
        <f>[1]Menores_Sentencias!S54</f>
        <v>0</v>
      </c>
      <c r="J60" s="7">
        <f>[1]Menores_Sentencias!T54</f>
        <v>0</v>
      </c>
      <c r="K60" s="7">
        <f>[1]Menores_Sentencias!U54</f>
        <v>0</v>
      </c>
      <c r="L60" s="7">
        <f>[1]Menores_Sentencias!V54</f>
        <v>0</v>
      </c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53</v>
      </c>
      <c r="D61" s="8">
        <f t="shared" ref="D61:L61" si="0">SUM(D11:D60)</f>
        <v>9</v>
      </c>
      <c r="E61" s="8">
        <f t="shared" si="0"/>
        <v>62</v>
      </c>
      <c r="F61" s="8">
        <f t="shared" si="0"/>
        <v>6</v>
      </c>
      <c r="G61" s="8">
        <f t="shared" si="0"/>
        <v>0</v>
      </c>
      <c r="H61" s="8">
        <f t="shared" si="0"/>
        <v>6</v>
      </c>
      <c r="I61" s="8">
        <f t="shared" si="0"/>
        <v>47</v>
      </c>
      <c r="J61" s="8">
        <f t="shared" si="0"/>
        <v>3</v>
      </c>
      <c r="K61" s="8">
        <f t="shared" si="0"/>
        <v>11</v>
      </c>
      <c r="L61" s="8">
        <f t="shared" si="0"/>
        <v>7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</row>
  </sheetData>
  <mergeCells count="3">
    <mergeCell ref="C9:E9"/>
    <mergeCell ref="F9:H9"/>
    <mergeCell ref="I9:L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2018-12-11T11:47:30Z</dcterms:created>
  <dcterms:modified xsi:type="dcterms:W3CDTF">2021-08-20T07:23:00Z</dcterms:modified>
</cp:coreProperties>
</file>